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5775" activeTab="2"/>
  </bookViews>
  <sheets>
    <sheet name="Cover" sheetId="1" r:id="rId1"/>
    <sheet name="Notes" sheetId="2" r:id="rId2"/>
    <sheet name="1999" sheetId="3" r:id="rId3"/>
  </sheets>
  <definedNames>
    <definedName name="_xlnm.Print_Area" localSheetId="2">'1999'!$A$1:$FK$85</definedName>
    <definedName name="_xlnm.Print_Area" localSheetId="1">'Notes'!$A$1:$H$168</definedName>
    <definedName name="_xlnm.Print_Titles" localSheetId="2">'1999'!$A:$A,'1999'!$1:$2</definedName>
    <definedName name="_xlnm.Print_Titles" localSheetId="1">'Notes'!$1:$1</definedName>
    <definedName name="Z_38A92160_2884_11D5_917A_0010A4A4CE6B_.wvu.PrintArea" localSheetId="2" hidden="1">'1999'!$A$1:$FK$85</definedName>
    <definedName name="Z_38A92160_2884_11D5_917A_0010A4A4CE6B_.wvu.PrintTitles" localSheetId="2" hidden="1">'1999'!$A:$A,'1999'!$1:$2</definedName>
  </definedNames>
  <calcPr fullCalcOnLoad="1"/>
</workbook>
</file>

<file path=xl/sharedStrings.xml><?xml version="1.0" encoding="utf-8"?>
<sst xmlns="http://schemas.openxmlformats.org/spreadsheetml/2006/main" count="848" uniqueCount="421">
  <si>
    <t>LIBRARY ORGANISATION</t>
  </si>
  <si>
    <t>COL.1</t>
  </si>
  <si>
    <t>STAFFED ACCESS TIMES</t>
  </si>
  <si>
    <t>OPENING HOURS</t>
  </si>
  <si>
    <t>COL.2</t>
  </si>
  <si>
    <t>COL.2A</t>
  </si>
  <si>
    <t>COL.3</t>
  </si>
  <si>
    <t>COL.4</t>
  </si>
  <si>
    <t>COL.4A</t>
  </si>
  <si>
    <t>COL.5</t>
  </si>
  <si>
    <t>SEATING</t>
  </si>
  <si>
    <t>COL.6</t>
  </si>
  <si>
    <t xml:space="preserve">COL.7 </t>
  </si>
  <si>
    <t>COL.8</t>
  </si>
  <si>
    <t>COL.9</t>
  </si>
  <si>
    <t>COL.10</t>
  </si>
  <si>
    <t>COL.11</t>
  </si>
  <si>
    <t>LIBRARY STAFF</t>
  </si>
  <si>
    <t>COL.12</t>
  </si>
  <si>
    <t>COL.13</t>
  </si>
  <si>
    <t>COL.14</t>
  </si>
  <si>
    <t>COL.15</t>
  </si>
  <si>
    <t>COL.15A</t>
  </si>
  <si>
    <t>COL.15B</t>
  </si>
  <si>
    <t>COL.15C</t>
  </si>
  <si>
    <t>COL.15D</t>
  </si>
  <si>
    <t>COL.15E</t>
  </si>
  <si>
    <t>COL.15F</t>
  </si>
  <si>
    <t>COL.15G</t>
  </si>
  <si>
    <t xml:space="preserve">STAFFING STRUCTURE (EFT) </t>
  </si>
  <si>
    <t>COL.16</t>
  </si>
  <si>
    <t>COL.17</t>
  </si>
  <si>
    <t>COL.18</t>
  </si>
  <si>
    <t>COL.19</t>
  </si>
  <si>
    <t>COL.20</t>
  </si>
  <si>
    <t>COL.21</t>
  </si>
  <si>
    <t>COL.22</t>
  </si>
  <si>
    <t>LIBRARY SERVICES</t>
  </si>
  <si>
    <t>COL.23</t>
  </si>
  <si>
    <t>COL.24</t>
  </si>
  <si>
    <t>DOCUMENT DELIVERY</t>
  </si>
  <si>
    <t>COL.25</t>
  </si>
  <si>
    <t>COL.26</t>
  </si>
  <si>
    <t>LIBRARY ORIENTATION</t>
  </si>
  <si>
    <t>COL.27</t>
  </si>
  <si>
    <t>COL.28</t>
  </si>
  <si>
    <t>COL.29</t>
  </si>
  <si>
    <t>COL.30</t>
  </si>
  <si>
    <t>COL.29A</t>
  </si>
  <si>
    <t>COL.30A</t>
  </si>
  <si>
    <t>INFORMATION LITERACY</t>
  </si>
  <si>
    <t>COL.31</t>
  </si>
  <si>
    <t>COL.32</t>
  </si>
  <si>
    <t>COL.33</t>
  </si>
  <si>
    <t>COL.34</t>
  </si>
  <si>
    <t>COL.33A</t>
  </si>
  <si>
    <t>COL.34A</t>
  </si>
  <si>
    <t>COL.35</t>
  </si>
  <si>
    <t>COL.36</t>
  </si>
  <si>
    <t>COL.37</t>
  </si>
  <si>
    <t>COL.38</t>
  </si>
  <si>
    <t>COL.37A</t>
  </si>
  <si>
    <t>COL.38A</t>
  </si>
  <si>
    <t>INFORMATION RESOURCES</t>
  </si>
  <si>
    <t>Collection Resources Acquired</t>
  </si>
  <si>
    <t>Purchase</t>
  </si>
  <si>
    <t>COL.39</t>
  </si>
  <si>
    <t>COL.40</t>
  </si>
  <si>
    <t>COL.41</t>
  </si>
  <si>
    <t>COL.42</t>
  </si>
  <si>
    <t>COL.43</t>
  </si>
  <si>
    <t>COL.44</t>
  </si>
  <si>
    <t>Gift or other</t>
  </si>
  <si>
    <t>COL.39A</t>
  </si>
  <si>
    <t>COL.40A</t>
  </si>
  <si>
    <t>COL.41A</t>
  </si>
  <si>
    <t>COL.42A</t>
  </si>
  <si>
    <t>COL.43A</t>
  </si>
  <si>
    <t>COL.44A</t>
  </si>
  <si>
    <t>Collection Resources - Total at end of Year</t>
  </si>
  <si>
    <t>COL.45</t>
  </si>
  <si>
    <t>COL.46</t>
  </si>
  <si>
    <t>COL.47</t>
  </si>
  <si>
    <t>COL.48</t>
  </si>
  <si>
    <t>COL.49</t>
  </si>
  <si>
    <t>COL.50</t>
  </si>
  <si>
    <t>LIBRARY EXPENDITURE</t>
  </si>
  <si>
    <t>COL.51</t>
  </si>
  <si>
    <t>Col.52</t>
  </si>
  <si>
    <t>COL.53</t>
  </si>
  <si>
    <t>COL.54</t>
  </si>
  <si>
    <t>COL.55</t>
  </si>
  <si>
    <t>COL.56</t>
  </si>
  <si>
    <t>COL.57</t>
  </si>
  <si>
    <t>COL.58</t>
  </si>
  <si>
    <t>COL.59</t>
  </si>
  <si>
    <t>SOURCE OF LIBRARY FUNDS</t>
  </si>
  <si>
    <t>COL.60</t>
  </si>
  <si>
    <t>COL.61</t>
  </si>
  <si>
    <t>COL.62</t>
  </si>
  <si>
    <t>COL.63</t>
  </si>
  <si>
    <t>INSTITUTE EXPENDITURE</t>
  </si>
  <si>
    <t>COL.64</t>
  </si>
  <si>
    <t>COL.65</t>
  </si>
  <si>
    <t>COL.66</t>
  </si>
  <si>
    <t>INSTITUTIONAL POPULATION-STAFF</t>
  </si>
  <si>
    <t>COL.67</t>
  </si>
  <si>
    <t>COL.68</t>
  </si>
  <si>
    <t>COL.69</t>
  </si>
  <si>
    <t>INSTITUTIONAL POPULATION-STUDENTS</t>
  </si>
  <si>
    <t>COL.70</t>
  </si>
  <si>
    <t>COL.71</t>
  </si>
  <si>
    <t>COL.72</t>
  </si>
  <si>
    <t>COL.73</t>
  </si>
  <si>
    <t>COL.74</t>
  </si>
  <si>
    <t>COL.75</t>
  </si>
  <si>
    <t>COL.76</t>
  </si>
  <si>
    <t>AUTOMATED SYSTEMS</t>
  </si>
  <si>
    <t>COL.77</t>
  </si>
  <si>
    <t>COL.78</t>
  </si>
  <si>
    <t>COL.79</t>
  </si>
  <si>
    <t>1999 TAFE LIBRARIES</t>
  </si>
  <si>
    <t>Total No. of Staffed Sites</t>
  </si>
  <si>
    <t>No. of hours/week (Semester/Term)</t>
  </si>
  <si>
    <t>Opening Hours (Semester/Term)</t>
  </si>
  <si>
    <t>Total  (Semester/Term)</t>
  </si>
  <si>
    <t>No. of hours/week (Non-teaching period)</t>
  </si>
  <si>
    <t>Opening Hours (Non-teaching period)</t>
  </si>
  <si>
    <t>Total  (Non-teaching period)</t>
  </si>
  <si>
    <t>Study Places Carrels/Tables</t>
  </si>
  <si>
    <t>Computers or Workstations</t>
  </si>
  <si>
    <t>Casual Seats</t>
  </si>
  <si>
    <t>Seminar Rooms</t>
  </si>
  <si>
    <t>Other</t>
  </si>
  <si>
    <t xml:space="preserve">Total </t>
  </si>
  <si>
    <t>Librarians</t>
  </si>
  <si>
    <t>Total No of Staff</t>
  </si>
  <si>
    <t>F/T</t>
  </si>
  <si>
    <t>P/T</t>
  </si>
  <si>
    <t>FTE's</t>
  </si>
  <si>
    <t xml:space="preserve">Paraprofessionals </t>
  </si>
  <si>
    <t>Other Staff</t>
  </si>
  <si>
    <t>Total Staff</t>
  </si>
  <si>
    <t xml:space="preserve">LO Level 1 $27.3K - $28.5K or equivalent HEW  OPTIONAL                                     </t>
  </si>
  <si>
    <t xml:space="preserve">LO Level 2  $29.1K - $31.1K or equivalent HEW OPTIONAL                               </t>
  </si>
  <si>
    <t xml:space="preserve">LO Level 3   $28K -  $35.8K or equivalent HEW OPTIONAL                                  </t>
  </si>
  <si>
    <t xml:space="preserve">LO Level 4 $37.8K - $41.5K or equivalent HEW  OPTIONAL                                    </t>
  </si>
  <si>
    <t xml:space="preserve">LO Level 5  $45.3K - $47.5K or equivalent HEW OPTIONAL                                         </t>
  </si>
  <si>
    <t xml:space="preserve">LO Level 6  $50.3K - $52.4K or equivalent HEW OPTIONAL                           </t>
  </si>
  <si>
    <t>Above LO Level 6                                                  OPTIONAL</t>
  </si>
  <si>
    <t>Admin</t>
  </si>
  <si>
    <t>Tech Services</t>
  </si>
  <si>
    <t>Systems</t>
  </si>
  <si>
    <t xml:space="preserve">User Services </t>
  </si>
  <si>
    <t xml:space="preserve">AV Services  </t>
  </si>
  <si>
    <t xml:space="preserve">Other  </t>
  </si>
  <si>
    <t>Turnstile Count</t>
  </si>
  <si>
    <t>Loans</t>
  </si>
  <si>
    <t>Total items Supplied</t>
  </si>
  <si>
    <t xml:space="preserve">Total items Received </t>
  </si>
  <si>
    <t>No. of sessions Students</t>
  </si>
  <si>
    <t>No. of sessions Staff</t>
  </si>
  <si>
    <t>No. of Participants-Students</t>
  </si>
  <si>
    <t xml:space="preserve">No. of Participants-Staff                           </t>
  </si>
  <si>
    <t xml:space="preserve">No. of contact hours Students               </t>
  </si>
  <si>
    <t xml:space="preserve">No. of contact hours Staff                        </t>
  </si>
  <si>
    <t>No. of sessions-Students</t>
  </si>
  <si>
    <t xml:space="preserve">No. of sessions-Staff                                 </t>
  </si>
  <si>
    <t xml:space="preserve">No. of Contact Hours Students                </t>
  </si>
  <si>
    <t xml:space="preserve">No. of Contact Hours Staff                       </t>
  </si>
  <si>
    <t xml:space="preserve">No. of sessions Students                       </t>
  </si>
  <si>
    <t xml:space="preserve">No. of sessions Staff                                 </t>
  </si>
  <si>
    <t xml:space="preserve">No. of Participants Students                   </t>
  </si>
  <si>
    <t xml:space="preserve">No. of Participants Staff                            </t>
  </si>
  <si>
    <t>Total Print Items</t>
  </si>
  <si>
    <t>Total Print Titles</t>
  </si>
  <si>
    <t>Non-Print Items</t>
  </si>
  <si>
    <t>Non-Print Titles</t>
  </si>
  <si>
    <t>Print Serial Titles</t>
  </si>
  <si>
    <t>Electronic Serial Titles</t>
  </si>
  <si>
    <t>Non-Serials</t>
  </si>
  <si>
    <t>Non-Print</t>
  </si>
  <si>
    <t>Print Serials</t>
  </si>
  <si>
    <t>Electronic Serials</t>
  </si>
  <si>
    <t>Admin/Services</t>
  </si>
  <si>
    <t>Equipment</t>
  </si>
  <si>
    <t>Salaries</t>
  </si>
  <si>
    <t>Electronic Resources</t>
  </si>
  <si>
    <t>Total library expenditure</t>
  </si>
  <si>
    <t>Recurrent</t>
  </si>
  <si>
    <t>Income</t>
  </si>
  <si>
    <t>Special Purpose</t>
  </si>
  <si>
    <t>Total</t>
  </si>
  <si>
    <t>Commercial</t>
  </si>
  <si>
    <t>Total - All Funds</t>
  </si>
  <si>
    <t xml:space="preserve">External                                                         </t>
  </si>
  <si>
    <t xml:space="preserve">Total SCH's                                                   </t>
  </si>
  <si>
    <t xml:space="preserve">Reciprocal Borrowers                             </t>
  </si>
  <si>
    <t xml:space="preserve">Special/Community Borrowers              </t>
  </si>
  <si>
    <t xml:space="preserve">Active Borrowers                                          </t>
  </si>
  <si>
    <t xml:space="preserve">Integrated Library System Name          </t>
  </si>
  <si>
    <t xml:space="preserve">Z39.50 Server Installed? Yes/No            </t>
  </si>
  <si>
    <t xml:space="preserve">Copy/Network Printing Solution Name  </t>
  </si>
  <si>
    <t>Ballarat - School of Mines</t>
  </si>
  <si>
    <t>NA</t>
  </si>
  <si>
    <t>INNOPAC MILLENIUM</t>
  </si>
  <si>
    <t>Bendigo Regional Inst of TAFE</t>
  </si>
  <si>
    <t>DRA</t>
  </si>
  <si>
    <t>No</t>
  </si>
  <si>
    <t>Box Hill Institute of TAFE</t>
  </si>
  <si>
    <t xml:space="preserve"> </t>
  </si>
  <si>
    <t>Yes</t>
  </si>
  <si>
    <t>Monitor</t>
  </si>
  <si>
    <t>Elgar</t>
  </si>
  <si>
    <t>Whitehorse</t>
  </si>
  <si>
    <t>Nelson</t>
  </si>
  <si>
    <t>Doncaster</t>
  </si>
  <si>
    <t>Engineering</t>
  </si>
  <si>
    <t>Central Gippsland Instit of TAFE</t>
  </si>
  <si>
    <t>Yallourn</t>
  </si>
  <si>
    <t>West Gippsland</t>
  </si>
  <si>
    <t>Mid Valley</t>
  </si>
  <si>
    <t>South Gippsland</t>
  </si>
  <si>
    <t>Chisholm Institute of TAFE</t>
  </si>
  <si>
    <t>Berwick</t>
  </si>
  <si>
    <t>Bonbeach</t>
  </si>
  <si>
    <t>Cranbourne</t>
  </si>
  <si>
    <t>Dandenong</t>
  </si>
  <si>
    <t>Frankston</t>
  </si>
  <si>
    <t>Moorabbin</t>
  </si>
  <si>
    <t>Noble Park</t>
  </si>
  <si>
    <t>Rosebud</t>
  </si>
  <si>
    <t>Bass Coast (Wonthaggi)</t>
  </si>
  <si>
    <t>East Gippsland Institute of TAFE</t>
  </si>
  <si>
    <t>OASIS</t>
  </si>
  <si>
    <t>Bairnsdale</t>
  </si>
  <si>
    <t>Forestech</t>
  </si>
  <si>
    <t>Sale</t>
  </si>
  <si>
    <t>Gordon Institute of TAFE</t>
  </si>
  <si>
    <t>Innopac</t>
  </si>
  <si>
    <t>HP Laserjet 4050N</t>
  </si>
  <si>
    <t>Central Library</t>
  </si>
  <si>
    <t>Building Resource Centre</t>
  </si>
  <si>
    <t>MITC</t>
  </si>
  <si>
    <t>Goulburn Ovens Institute of TAFE</t>
  </si>
  <si>
    <t>Shepparton</t>
  </si>
  <si>
    <t>Wangarrata</t>
  </si>
  <si>
    <t>William Orr</t>
  </si>
  <si>
    <t>Holmesglen Institute of TAFE</t>
  </si>
  <si>
    <t>Unicorn</t>
  </si>
  <si>
    <t>B 8 Chadstone</t>
  </si>
  <si>
    <t>B 5 Chadstone</t>
  </si>
  <si>
    <t>Waverley</t>
  </si>
  <si>
    <t>Kangan Batman TAFE</t>
  </si>
  <si>
    <t>GEAC</t>
  </si>
  <si>
    <t>ABSEC 6201</t>
  </si>
  <si>
    <t>Broadmedows</t>
  </si>
  <si>
    <t>Avondale</t>
  </si>
  <si>
    <t>Coburg</t>
  </si>
  <si>
    <t>Essendon</t>
  </si>
  <si>
    <t>Morland</t>
  </si>
  <si>
    <t>Parkville</t>
  </si>
  <si>
    <t>Richmond</t>
  </si>
  <si>
    <t>Northern Melbourne Instit of TAFE</t>
  </si>
  <si>
    <t>Urica 5.2b</t>
  </si>
  <si>
    <t>NMIT</t>
  </si>
  <si>
    <t>Preston</t>
  </si>
  <si>
    <t>Heidelberg</t>
  </si>
  <si>
    <t>Collingwood</t>
  </si>
  <si>
    <t>Greensborough</t>
  </si>
  <si>
    <t>Epping</t>
  </si>
  <si>
    <t>RMIT-Carlton</t>
  </si>
  <si>
    <t>H/P</t>
  </si>
  <si>
    <t>South West Institute of TAFE</t>
  </si>
  <si>
    <t>Warrnambool</t>
  </si>
  <si>
    <t>Hamilton</t>
  </si>
  <si>
    <t>Portland</t>
  </si>
  <si>
    <t>Swinburne University of Techn</t>
  </si>
  <si>
    <t>Dynix</t>
  </si>
  <si>
    <t>Monitor/Bermel and Copytex</t>
  </si>
  <si>
    <t>Croydon</t>
  </si>
  <si>
    <t>Wantirna</t>
  </si>
  <si>
    <t>Lilydale(TAFE)</t>
  </si>
  <si>
    <t>Hawthorn</t>
  </si>
  <si>
    <t>Prahran</t>
  </si>
  <si>
    <t>Lilydale (Higher Ed)</t>
  </si>
  <si>
    <t>Victoria University of Techn</t>
  </si>
  <si>
    <t>City Flinders</t>
  </si>
  <si>
    <t>City King</t>
  </si>
  <si>
    <t>City South Melbourne</t>
  </si>
  <si>
    <t>Footscray Nicholson</t>
  </si>
  <si>
    <t>Footscray Park</t>
  </si>
  <si>
    <t>Melton</t>
  </si>
  <si>
    <t>Newport</t>
  </si>
  <si>
    <t>Sunbury</t>
  </si>
  <si>
    <t>Sunshine</t>
  </si>
  <si>
    <t>St Albans</t>
  </si>
  <si>
    <t>Werribee</t>
  </si>
  <si>
    <t>Werribee ISTC</t>
  </si>
  <si>
    <t>William Angliss Instit of TAFE</t>
  </si>
  <si>
    <t xml:space="preserve"> 8.30-5.00</t>
  </si>
  <si>
    <t>8.30-5.00</t>
  </si>
  <si>
    <t>8.00-8.00</t>
  </si>
  <si>
    <t xml:space="preserve">Other (Include Internet, E-mail, etc.)      </t>
  </si>
  <si>
    <t>Council of Adult Education</t>
  </si>
  <si>
    <t>HORIZON</t>
  </si>
  <si>
    <t>Swinburne Institute of Technology</t>
  </si>
  <si>
    <t>Croydon and Wantirna are TAFE only campuses</t>
  </si>
  <si>
    <t>University of Ballarat</t>
  </si>
  <si>
    <t>too difficult to divide data between TAFE</t>
  </si>
  <si>
    <t xml:space="preserve">and Higher Ed. </t>
  </si>
  <si>
    <t>Victoria University of Technology</t>
  </si>
  <si>
    <t>All figures include Higher Ed and TAFE</t>
  </si>
  <si>
    <t>2A</t>
  </si>
  <si>
    <t>M-Th 8.30am-8.30pm F 8.30am-5.00pm</t>
  </si>
  <si>
    <t>M-Th 8.30am-8.30pm F 8.30am-5.pm</t>
  </si>
  <si>
    <t xml:space="preserve">M,W,F 8.30am-5.00pm </t>
  </si>
  <si>
    <t>T,Th 8.30am-8.30pm</t>
  </si>
  <si>
    <t>M-Th 8.30 am-6.00pm F 8.30am-4.30pm</t>
  </si>
  <si>
    <t>M-F8.30am-4.30pm Wed8.30am-8.00pm</t>
  </si>
  <si>
    <t>M-Th 9.00am-5.00pm</t>
  </si>
  <si>
    <t>9.00am-3.00pm 1day/month</t>
  </si>
  <si>
    <t xml:space="preserve">B 8 Chadstone </t>
  </si>
  <si>
    <t xml:space="preserve">M-Th 8.00am-9.00pm F8.00am-7.00pm </t>
  </si>
  <si>
    <t>Sat 8.30am-5.00pm Sun 11.00am-4.00pm</t>
  </si>
  <si>
    <t xml:space="preserve">M-Th 8.00am-8.30pm F 8.00am-5.00pm </t>
  </si>
  <si>
    <t>Sat 11.00am-2.00pm</t>
  </si>
  <si>
    <t xml:space="preserve">M,Tu,Th 8.30am-6.30pm W 8.30am-8 30pm </t>
  </si>
  <si>
    <t xml:space="preserve">F 8.30am-6.00pm Sat 9.00a.m-4.00pm </t>
  </si>
  <si>
    <t>Sun 10.30am-3.00pm</t>
  </si>
  <si>
    <t>M-Th 8.30am-8.00pm F 8.30am-4.00pm</t>
  </si>
  <si>
    <t>M-Tu 9.00am-5.00pm</t>
  </si>
  <si>
    <t>W-Th 9.00am7.00pm F 9.00am-1.00pm</t>
  </si>
  <si>
    <t>M-F 8.30am-5.00pm</t>
  </si>
  <si>
    <t xml:space="preserve">M-Th 9.00am-9.00pm F9.00am-4.00pm </t>
  </si>
  <si>
    <t>Sat 10.00am-3.00pm</t>
  </si>
  <si>
    <t>M-Th 10.00am-12pm and 2pm-4pm</t>
  </si>
  <si>
    <t>M-Th 8.30am-5.00pm F 8.30am-3.30pm</t>
  </si>
  <si>
    <t xml:space="preserve">M 8.30am-6.00pm T-Th 8.30am-8.00pm </t>
  </si>
  <si>
    <t>F 8.30am-5.00pm</t>
  </si>
  <si>
    <t xml:space="preserve">M-Th 8.30am-9.30pm F 8.30am-5.30pm </t>
  </si>
  <si>
    <t>Sat/Sun 12pm-5pm</t>
  </si>
  <si>
    <t>Warnambool</t>
  </si>
  <si>
    <t>M-Th 8.00am-8.00pm F 8.00am-4.00pm</t>
  </si>
  <si>
    <t>Sat 9.00am-1.00pm</t>
  </si>
  <si>
    <t>M-F 9.00am-5.00pm</t>
  </si>
  <si>
    <t xml:space="preserve">Swinburne Institute of Technology </t>
  </si>
  <si>
    <t xml:space="preserve">M-Th 8.30am-8.30pm F 8.30am-6pm </t>
  </si>
  <si>
    <t>Sat 9am-12pm</t>
  </si>
  <si>
    <t>M-Th 8.30am-8.30pm F 8.30am-6pm</t>
  </si>
  <si>
    <t xml:space="preserve">M-Th 8.15am-10.00pm F 8.15am-6pm </t>
  </si>
  <si>
    <t>Sat1pm-5pm &amp; 6 Sun p/semester 1pm-5pm</t>
  </si>
  <si>
    <t>M-Th 8.15am-8.30pm F 8.15am-6pm S1pm-5pm</t>
  </si>
  <si>
    <t>Lilydale(HE)</t>
  </si>
  <si>
    <t xml:space="preserve">M-Th 8.15am-9.00pm F 8.15am-6pm </t>
  </si>
  <si>
    <t>4A</t>
  </si>
  <si>
    <t>M-F 8.30am-5.00pm all branches</t>
  </si>
  <si>
    <t>M-F 8.30am-4.30pm</t>
  </si>
  <si>
    <t>M-Th 8.30am-5.00pm F 8.30am-4.00pm</t>
  </si>
  <si>
    <t xml:space="preserve">M-Th 9.00am-5.00pm F 8.30am-4.00pm </t>
  </si>
  <si>
    <t>M-F 8.00am-4.00pm</t>
  </si>
  <si>
    <t>M-F 9am-5pm</t>
  </si>
  <si>
    <t>January 9am-5pm</t>
  </si>
  <si>
    <t xml:space="preserve">February M-Th 8.15am-8.30pm </t>
  </si>
  <si>
    <t>F 8.15am-6pm</t>
  </si>
  <si>
    <t>Easter (1 week) 8.15am-6pm</t>
  </si>
  <si>
    <t>June/July( 3 weeks) 9am-5pm</t>
  </si>
  <si>
    <t>September (1 week) 8.15am-8.30pm</t>
  </si>
  <si>
    <t>Nov-Dec (4 weeks) 9am-6pm</t>
  </si>
  <si>
    <t>December-January 9am-5pm</t>
  </si>
  <si>
    <t>Easter M-Th 8.15am-8.30pm</t>
  </si>
  <si>
    <t>F 8.15am-6.00pm</t>
  </si>
  <si>
    <t>June (2 weeks) 9am-5pm</t>
  </si>
  <si>
    <t xml:space="preserve">September M-Th 8.15am-8.30pm F </t>
  </si>
  <si>
    <t>8.15am-6.00pm</t>
  </si>
  <si>
    <t>TAFE campus libraries only</t>
  </si>
  <si>
    <t>TAFE loans only</t>
  </si>
  <si>
    <t>Sessions for TAFE students only</t>
  </si>
  <si>
    <t>35-38A</t>
  </si>
  <si>
    <t>Figures included in Col. 31-34A</t>
  </si>
  <si>
    <t>39-42</t>
  </si>
  <si>
    <t>Wantirna &amp; Croydon TAFE campuses only</t>
  </si>
  <si>
    <t>Combined figure was supplied</t>
  </si>
  <si>
    <t>39A-42A</t>
  </si>
  <si>
    <t>43-44</t>
  </si>
  <si>
    <t>45-50</t>
  </si>
  <si>
    <t>51-54</t>
  </si>
  <si>
    <t>51-55</t>
  </si>
  <si>
    <t>TAFE Library Resources budget only</t>
  </si>
  <si>
    <t>Ballarat-School of Mines</t>
  </si>
  <si>
    <t>Includes electronic resources</t>
  </si>
  <si>
    <t>55-59</t>
  </si>
  <si>
    <t>Figure for Col. 56 included in Col. 55</t>
  </si>
  <si>
    <t>Figure for Col. 58 included in Col. 54</t>
  </si>
  <si>
    <t>Figure for Col. 61 (Income) is not</t>
  </si>
  <si>
    <t>included in Col. 63 (Total) because this</t>
  </si>
  <si>
    <t>revenue is not available for spending by</t>
  </si>
  <si>
    <t>the library</t>
  </si>
  <si>
    <t>Figure for Col. 66 (Total - All Funds)</t>
  </si>
  <si>
    <t>includes non-recurrent Government</t>
  </si>
  <si>
    <t>funds</t>
  </si>
  <si>
    <t xml:space="preserve">Figure for Col. 70 (Full time) included in </t>
  </si>
  <si>
    <t xml:space="preserve">Col. 71 (Part time) and Col. 72 </t>
  </si>
  <si>
    <t>(External)</t>
  </si>
  <si>
    <t>70-71</t>
  </si>
  <si>
    <t>TAFE Students only</t>
  </si>
  <si>
    <t>70-72</t>
  </si>
  <si>
    <t>East Gippsland Instit of TAFE</t>
  </si>
  <si>
    <t>Figures for Col. 70 (Full time) and</t>
  </si>
  <si>
    <t xml:space="preserve">Col. 72 (External) included in </t>
  </si>
  <si>
    <t>Col.71(Part time)</t>
  </si>
  <si>
    <t>Copytex at Wantirna/Croydon/Lilydale(TAFE)</t>
  </si>
  <si>
    <t>Monitor/Bermel at Hawthorn, Prahran</t>
  </si>
  <si>
    <t>and Lilydale(HE)</t>
  </si>
  <si>
    <t>Column</t>
  </si>
  <si>
    <t>TAFE</t>
  </si>
  <si>
    <t>Notes</t>
  </si>
  <si>
    <t>1 to 67</t>
  </si>
  <si>
    <t xml:space="preserve">Unable to exclude TAFE data, as it is </t>
  </si>
  <si>
    <t>Sunraysia Institute of TAFE</t>
  </si>
  <si>
    <t>Broadmeadows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</si>
</sst>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"/>
  </numFmts>
  <fonts count="1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1"/>
        <bgColor indexed="64"/>
      </patternFill>
    </fill>
    <fill>
      <patternFill patternType="gray125">
        <bgColor indexed="11"/>
      </patternFill>
    </fill>
    <fill>
      <patternFill patternType="gray125">
        <bgColor indexed="35"/>
      </patternFill>
    </fill>
    <fill>
      <patternFill patternType="solid">
        <fgColor indexed="13"/>
        <bgColor indexed="64"/>
      </patternFill>
    </fill>
    <fill>
      <patternFill patternType="gray125">
        <bgColor indexed="13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1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/>
      <protection locked="0"/>
    </xf>
    <xf numFmtId="1" fontId="2" fillId="4" borderId="1" xfId="0" applyNumberFormat="1" applyFont="1" applyFill="1" applyBorder="1" applyAlignment="1" applyProtection="1">
      <alignment horizontal="right" vertical="center"/>
      <protection locked="0"/>
    </xf>
    <xf numFmtId="164" fontId="2" fillId="4" borderId="1" xfId="0" applyNumberFormat="1" applyFon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 applyProtection="1">
      <alignment horizontal="right" vertical="center"/>
      <protection locked="0"/>
    </xf>
    <xf numFmtId="1" fontId="2" fillId="0" borderId="1" xfId="0" applyNumberFormat="1" applyFont="1" applyFill="1" applyBorder="1" applyAlignment="1" applyProtection="1">
      <alignment horizontal="right"/>
      <protection locked="0"/>
    </xf>
    <xf numFmtId="164" fontId="2" fillId="0" borderId="1" xfId="0" applyNumberFormat="1" applyFont="1" applyFill="1" applyBorder="1" applyAlignment="1" applyProtection="1">
      <alignment horizontal="right"/>
      <protection locked="0"/>
    </xf>
    <xf numFmtId="0" fontId="3" fillId="5" borderId="2" xfId="0" applyFont="1" applyFill="1" applyBorder="1" applyAlignment="1" applyProtection="1">
      <alignment/>
      <protection locked="0"/>
    </xf>
    <xf numFmtId="0" fontId="4" fillId="4" borderId="1" xfId="0" applyFont="1" applyFill="1" applyBorder="1" applyAlignment="1" applyProtection="1">
      <alignment/>
      <protection locked="0"/>
    </xf>
    <xf numFmtId="0" fontId="2" fillId="4" borderId="1" xfId="0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 applyProtection="1">
      <alignment horizontal="right"/>
      <protection locked="0"/>
    </xf>
    <xf numFmtId="0" fontId="2" fillId="5" borderId="2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>
      <alignment horizontal="left" vertical="center"/>
    </xf>
    <xf numFmtId="1" fontId="2" fillId="0" borderId="1" xfId="0" applyNumberFormat="1" applyFont="1" applyBorder="1" applyAlignment="1" applyProtection="1">
      <alignment horizontal="right" vertical="center"/>
      <protection locked="0"/>
    </xf>
    <xf numFmtId="1" fontId="2" fillId="0" borderId="1" xfId="0" applyNumberFormat="1" applyFont="1" applyBorder="1" applyAlignment="1" applyProtection="1">
      <alignment horizontal="right"/>
      <protection locked="0"/>
    </xf>
    <xf numFmtId="165" fontId="2" fillId="0" borderId="1" xfId="0" applyNumberFormat="1" applyFont="1" applyFill="1" applyBorder="1" applyAlignment="1" applyProtection="1">
      <alignment horizontal="right"/>
      <protection locked="0"/>
    </xf>
    <xf numFmtId="0" fontId="6" fillId="4" borderId="1" xfId="0" applyFont="1" applyFill="1" applyBorder="1" applyAlignment="1">
      <alignment horizontal="left" vertical="center"/>
    </xf>
    <xf numFmtId="1" fontId="8" fillId="4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/>
    </xf>
    <xf numFmtId="0" fontId="6" fillId="4" borderId="1" xfId="0" applyFont="1" applyFill="1" applyBorder="1" applyAlignment="1" applyProtection="1">
      <alignment/>
      <protection locked="0"/>
    </xf>
    <xf numFmtId="0" fontId="6" fillId="0" borderId="1" xfId="0" applyFont="1" applyBorder="1" applyAlignment="1">
      <alignment horizontal="left" vertical="center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 applyProtection="1">
      <alignment horizontal="right"/>
      <protection locked="0"/>
    </xf>
    <xf numFmtId="1" fontId="2" fillId="4" borderId="3" xfId="0" applyNumberFormat="1" applyFont="1" applyFill="1" applyBorder="1" applyAlignment="1" applyProtection="1">
      <alignment horizontal="right" vertical="center"/>
      <protection locked="0"/>
    </xf>
    <xf numFmtId="1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right"/>
      <protection locked="0"/>
    </xf>
    <xf numFmtId="164" fontId="2" fillId="4" borderId="3" xfId="0" applyNumberFormat="1" applyFont="1" applyFill="1" applyBorder="1" applyAlignment="1" applyProtection="1">
      <alignment horizontal="right"/>
      <protection locked="0"/>
    </xf>
    <xf numFmtId="164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 applyProtection="1">
      <alignment horizontal="right"/>
      <protection locked="0"/>
    </xf>
    <xf numFmtId="1" fontId="2" fillId="0" borderId="3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2" fillId="6" borderId="2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/>
    </xf>
    <xf numFmtId="0" fontId="2" fillId="4" borderId="4" xfId="0" applyFont="1" applyFill="1" applyBorder="1" applyAlignment="1" applyProtection="1">
      <alignment horizontal="right" vertical="center" wrapText="1"/>
      <protection locked="0"/>
    </xf>
    <xf numFmtId="1" fontId="2" fillId="4" borderId="5" xfId="0" applyNumberFormat="1" applyFont="1" applyFill="1" applyBorder="1" applyAlignment="1" applyProtection="1">
      <alignment horizontal="right" vertical="center"/>
      <protection locked="0"/>
    </xf>
    <xf numFmtId="1" fontId="2" fillId="4" borderId="4" xfId="0" applyNumberFormat="1" applyFont="1" applyFill="1" applyBorder="1" applyAlignment="1" applyProtection="1">
      <alignment horizontal="right" vertical="center"/>
      <protection locked="0"/>
    </xf>
    <xf numFmtId="164" fontId="2" fillId="4" borderId="5" xfId="0" applyNumberFormat="1" applyFont="1" applyFill="1" applyBorder="1" applyAlignment="1" applyProtection="1">
      <alignment horizontal="right"/>
      <protection locked="0"/>
    </xf>
    <xf numFmtId="164" fontId="2" fillId="4" borderId="4" xfId="0" applyNumberFormat="1" applyFont="1" applyFill="1" applyBorder="1" applyAlignment="1" applyProtection="1">
      <alignment horizontal="right"/>
      <protection locked="0"/>
    </xf>
    <xf numFmtId="0" fontId="2" fillId="4" borderId="4" xfId="0" applyFont="1" applyFill="1" applyBorder="1" applyAlignment="1" applyProtection="1">
      <alignment horizontal="right"/>
      <protection locked="0"/>
    </xf>
    <xf numFmtId="0" fontId="2" fillId="4" borderId="5" xfId="0" applyFont="1" applyFill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1" borderId="1" xfId="0" applyFont="1" applyFill="1" applyBorder="1" applyAlignment="1" applyProtection="1">
      <alignment horizontal="center" vertical="center" textRotation="90" wrapText="1"/>
      <protection locked="0"/>
    </xf>
    <xf numFmtId="0" fontId="3" fillId="0" borderId="3" xfId="0" applyFont="1" applyFill="1" applyBorder="1" applyAlignment="1" applyProtection="1">
      <alignment horizontal="center" vertical="center" textRotation="90" wrapText="1"/>
      <protection locked="0"/>
    </xf>
    <xf numFmtId="0" fontId="3" fillId="3" borderId="1" xfId="0" applyFont="1" applyFill="1" applyBorder="1" applyAlignment="1" applyProtection="1">
      <alignment horizontal="center" vertical="center" textRotation="90" wrapText="1"/>
      <protection locked="0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 applyProtection="1">
      <alignment horizontal="center" vertical="center" textRotation="90"/>
      <protection locked="0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2" fillId="3" borderId="3" xfId="0" applyFont="1" applyFill="1" applyBorder="1" applyAlignment="1" applyProtection="1">
      <alignment horizontal="center" vertical="center" textRotation="90" wrapText="1"/>
      <protection locked="0"/>
    </xf>
    <xf numFmtId="0" fontId="0" fillId="0" borderId="6" xfId="0" applyBorder="1" applyAlignment="1">
      <alignment horizontal="center"/>
    </xf>
    <xf numFmtId="164" fontId="2" fillId="7" borderId="4" xfId="0" applyNumberFormat="1" applyFont="1" applyFill="1" applyBorder="1" applyAlignment="1" applyProtection="1">
      <alignment horizontal="right"/>
      <protection locked="0"/>
    </xf>
    <xf numFmtId="164" fontId="2" fillId="1" borderId="1" xfId="0" applyNumberFormat="1" applyFont="1" applyFill="1" applyBorder="1" applyAlignment="1" applyProtection="1">
      <alignment horizontal="right"/>
      <protection locked="0"/>
    </xf>
    <xf numFmtId="164" fontId="2" fillId="7" borderId="1" xfId="0" applyNumberFormat="1" applyFont="1" applyFill="1" applyBorder="1" applyAlignment="1" applyProtection="1">
      <alignment horizontal="right"/>
      <protection locked="0"/>
    </xf>
    <xf numFmtId="0" fontId="2" fillId="7" borderId="4" xfId="0" applyFont="1" applyFill="1" applyBorder="1" applyAlignment="1" applyProtection="1">
      <alignment horizontal="right"/>
      <protection locked="0"/>
    </xf>
    <xf numFmtId="0" fontId="3" fillId="1" borderId="3" xfId="0" applyFont="1" applyFill="1" applyBorder="1" applyAlignment="1" applyProtection="1">
      <alignment horizontal="center" vertical="center" textRotation="90" wrapText="1"/>
      <protection locked="0"/>
    </xf>
    <xf numFmtId="0" fontId="0" fillId="0" borderId="7" xfId="0" applyBorder="1" applyAlignment="1">
      <alignment/>
    </xf>
    <xf numFmtId="165" fontId="2" fillId="4" borderId="1" xfId="0" applyNumberFormat="1" applyFont="1" applyFill="1" applyBorder="1" applyAlignment="1" applyProtection="1">
      <alignment horizontal="right"/>
      <protection locked="0"/>
    </xf>
    <xf numFmtId="165" fontId="2" fillId="3" borderId="1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 vertical="center"/>
      <protection locked="0"/>
    </xf>
    <xf numFmtId="1" fontId="3" fillId="0" borderId="1" xfId="0" applyNumberFormat="1" applyFont="1" applyBorder="1" applyAlignment="1" applyProtection="1">
      <alignment vertical="center" wrapText="1"/>
      <protection locked="0"/>
    </xf>
    <xf numFmtId="1" fontId="3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5" xfId="0" applyNumberFormat="1" applyFont="1" applyFill="1" applyBorder="1" applyAlignment="1" applyProtection="1">
      <alignment horizontal="right"/>
      <protection locked="0"/>
    </xf>
    <xf numFmtId="1" fontId="2" fillId="0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/>
    </xf>
    <xf numFmtId="0" fontId="2" fillId="0" borderId="8" xfId="0" applyFont="1" applyBorder="1" applyAlignment="1">
      <alignment horizontal="center" vertical="center" textRotation="90" wrapText="1"/>
    </xf>
    <xf numFmtId="2" fontId="3" fillId="0" borderId="3" xfId="0" applyNumberFormat="1" applyFont="1" applyBorder="1" applyAlignment="1" applyProtection="1">
      <alignment horizontal="center" vertical="center" textRotation="90" wrapText="1"/>
      <protection locked="0"/>
    </xf>
    <xf numFmtId="2" fontId="3" fillId="0" borderId="1" xfId="0" applyNumberFormat="1" applyFont="1" applyBorder="1" applyAlignment="1" applyProtection="1">
      <alignment horizontal="center" vertical="center" textRotation="90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textRotation="90"/>
      <protection locked="0"/>
    </xf>
    <xf numFmtId="164" fontId="2" fillId="0" borderId="1" xfId="0" applyNumberFormat="1" applyFont="1" applyBorder="1" applyAlignment="1">
      <alignment horizontal="center" vertical="center" textRotation="90"/>
    </xf>
    <xf numFmtId="2" fontId="2" fillId="0" borderId="3" xfId="0" applyNumberFormat="1" applyFont="1" applyFill="1" applyBorder="1" applyAlignment="1" applyProtection="1">
      <alignment horizontal="right" vertical="center"/>
      <protection locked="0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2" fontId="2" fillId="4" borderId="3" xfId="0" applyNumberFormat="1" applyFont="1" applyFill="1" applyBorder="1" applyAlignment="1" applyProtection="1">
      <alignment horizontal="right" vertical="center"/>
      <protection locked="0"/>
    </xf>
    <xf numFmtId="2" fontId="2" fillId="0" borderId="1" xfId="0" applyNumberFormat="1" applyFont="1" applyBorder="1" applyAlignment="1" applyProtection="1">
      <alignment horizontal="right" vertical="center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 vertical="center"/>
      <protection locked="0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Fill="1" applyBorder="1" applyAlignment="1" applyProtection="1">
      <alignment vertical="center" wrapText="1"/>
      <protection locked="0"/>
    </xf>
    <xf numFmtId="164" fontId="3" fillId="1" borderId="1" xfId="0" applyNumberFormat="1" applyFont="1" applyFill="1" applyBorder="1" applyAlignment="1" applyProtection="1">
      <alignment vertical="center" wrapText="1"/>
      <protection locked="0"/>
    </xf>
    <xf numFmtId="164" fontId="0" fillId="1" borderId="1" xfId="0" applyNumberFormat="1" applyFill="1" applyBorder="1" applyAlignment="1">
      <alignment/>
    </xf>
    <xf numFmtId="164" fontId="3" fillId="0" borderId="1" xfId="0" applyNumberFormat="1" applyFont="1" applyBorder="1" applyAlignment="1">
      <alignment horizontal="center" vertical="center" textRotation="90" wrapText="1"/>
    </xf>
    <xf numFmtId="164" fontId="3" fillId="1" borderId="1" xfId="0" applyNumberFormat="1" applyFont="1" applyFill="1" applyBorder="1" applyAlignment="1">
      <alignment horizontal="center" vertical="center" textRotation="90" wrapText="1"/>
    </xf>
    <xf numFmtId="164" fontId="3" fillId="1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2" fillId="1" borderId="1" xfId="0" applyNumberFormat="1" applyFont="1" applyFill="1" applyBorder="1" applyAlignment="1" applyProtection="1">
      <alignment horizontal="center" vertical="center" textRotation="90"/>
      <protection locked="0"/>
    </xf>
    <xf numFmtId="164" fontId="2" fillId="1" borderId="1" xfId="0" applyNumberFormat="1" applyFont="1" applyFill="1" applyBorder="1" applyAlignment="1">
      <alignment horizontal="center" vertical="center" textRotation="90"/>
    </xf>
    <xf numFmtId="164" fontId="3" fillId="3" borderId="1" xfId="0" applyNumberFormat="1" applyFont="1" applyFill="1" applyBorder="1" applyAlignment="1" applyProtection="1">
      <alignment vertical="center" wrapText="1"/>
      <protection locked="0"/>
    </xf>
    <xf numFmtId="164" fontId="3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0" borderId="1" xfId="0" applyNumberFormat="1" applyFont="1" applyBorder="1" applyAlignment="1" applyProtection="1">
      <alignment horizontal="center" vertical="center" textRotation="90" wrapText="1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4" borderId="1" xfId="0" applyNumberFormat="1" applyFont="1" applyFill="1" applyBorder="1" applyAlignment="1" applyProtection="1">
      <alignment horizontal="right"/>
      <protection locked="0"/>
    </xf>
    <xf numFmtId="164" fontId="7" fillId="3" borderId="1" xfId="0" applyNumberFormat="1" applyFont="1" applyFill="1" applyBorder="1" applyAlignment="1" applyProtection="1">
      <alignment horizontal="right"/>
      <protection locked="0"/>
    </xf>
    <xf numFmtId="0" fontId="2" fillId="1" borderId="1" xfId="0" applyFont="1" applyFill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center" vertical="center" textRotation="90" wrapText="1"/>
      <protection locked="0"/>
    </xf>
    <xf numFmtId="1" fontId="2" fillId="4" borderId="4" xfId="0" applyNumberFormat="1" applyFont="1" applyFill="1" applyBorder="1" applyAlignment="1" applyProtection="1">
      <alignment horizontal="right"/>
      <protection locked="0"/>
    </xf>
    <xf numFmtId="1" fontId="3" fillId="3" borderId="1" xfId="0" applyNumberFormat="1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Border="1" applyAlignment="1" applyProtection="1">
      <alignment horizontal="center" vertical="center" textRotation="90" wrapText="1"/>
      <protection locked="0"/>
    </xf>
    <xf numFmtId="165" fontId="3" fillId="0" borderId="1" xfId="0" applyNumberFormat="1" applyFont="1" applyBorder="1" applyAlignment="1" applyProtection="1">
      <alignment horizontal="center" vertical="center" textRotation="90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65" fontId="3" fillId="0" borderId="1" xfId="0" applyNumberFormat="1" applyFont="1" applyBorder="1" applyAlignment="1">
      <alignment horizontal="center" vertical="center" textRotation="90" wrapText="1"/>
    </xf>
    <xf numFmtId="165" fontId="2" fillId="4" borderId="4" xfId="0" applyNumberFormat="1" applyFont="1" applyFill="1" applyBorder="1" applyAlignment="1" applyProtection="1">
      <alignment horizontal="right"/>
      <protection locked="0"/>
    </xf>
    <xf numFmtId="3" fontId="3" fillId="0" borderId="1" xfId="0" applyNumberFormat="1" applyFont="1" applyBorder="1" applyAlignment="1" applyProtection="1">
      <alignment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 textRotation="90" wrapText="1"/>
      <protection locked="0"/>
    </xf>
    <xf numFmtId="3" fontId="3" fillId="0" borderId="1" xfId="0" applyNumberFormat="1" applyFont="1" applyBorder="1" applyAlignment="1" applyProtection="1">
      <alignment horizontal="center" vertical="center" textRotation="90" wrapText="1"/>
      <protection locked="0"/>
    </xf>
    <xf numFmtId="3" fontId="2" fillId="4" borderId="5" xfId="0" applyNumberFormat="1" applyFont="1" applyFill="1" applyBorder="1" applyAlignment="1" applyProtection="1">
      <alignment horizontal="right"/>
      <protection locked="0"/>
    </xf>
    <xf numFmtId="3" fontId="2" fillId="4" borderId="4" xfId="0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Fill="1" applyBorder="1" applyAlignment="1" applyProtection="1">
      <alignment horizontal="right"/>
      <protection locked="0"/>
    </xf>
    <xf numFmtId="3" fontId="2" fillId="4" borderId="1" xfId="0" applyNumberFormat="1" applyFont="1" applyFill="1" applyBorder="1" applyAlignment="1" applyProtection="1">
      <alignment horizontal="right"/>
      <protection locked="0"/>
    </xf>
    <xf numFmtId="3" fontId="2" fillId="3" borderId="1" xfId="0" applyNumberFormat="1" applyFont="1" applyFill="1" applyBorder="1" applyAlignment="1" applyProtection="1">
      <alignment horizontal="right"/>
      <protection locked="0"/>
    </xf>
    <xf numFmtId="165" fontId="2" fillId="4" borderId="5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/>
    </xf>
    <xf numFmtId="0" fontId="3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horizontal="right"/>
    </xf>
    <xf numFmtId="0" fontId="2" fillId="7" borderId="1" xfId="0" applyFont="1" applyFill="1" applyBorder="1" applyAlignment="1" applyProtection="1">
      <alignment horizontal="right"/>
      <protection locked="0"/>
    </xf>
    <xf numFmtId="0" fontId="2" fillId="1" borderId="1" xfId="0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right"/>
    </xf>
    <xf numFmtId="0" fontId="2" fillId="5" borderId="2" xfId="0" applyFont="1" applyFill="1" applyBorder="1" applyAlignment="1" applyProtection="1">
      <alignment horizontal="right" vertical="center" textRotation="90" wrapText="1"/>
      <protection locked="0"/>
    </xf>
    <xf numFmtId="0" fontId="0" fillId="8" borderId="2" xfId="0" applyFont="1" applyFill="1" applyBorder="1" applyAlignment="1">
      <alignment horizontal="right"/>
    </xf>
    <xf numFmtId="2" fontId="2" fillId="4" borderId="4" xfId="0" applyNumberFormat="1" applyFont="1" applyFill="1" applyBorder="1" applyAlignment="1" applyProtection="1">
      <alignment horizontal="right"/>
      <protection locked="0"/>
    </xf>
    <xf numFmtId="2" fontId="2" fillId="4" borderId="4" xfId="0" applyNumberFormat="1" applyFont="1" applyFill="1" applyBorder="1" applyAlignment="1" applyProtection="1">
      <alignment horizontal="right" vertical="center" wrapText="1"/>
      <protection locked="0"/>
    </xf>
    <xf numFmtId="164" fontId="2" fillId="4" borderId="4" xfId="0" applyNumberFormat="1" applyFont="1" applyFill="1" applyBorder="1" applyAlignment="1">
      <alignment horizontal="right" vertical="center" wrapText="1"/>
    </xf>
    <xf numFmtId="164" fontId="2" fillId="7" borderId="4" xfId="0" applyNumberFormat="1" applyFont="1" applyFill="1" applyBorder="1" applyAlignment="1">
      <alignment horizontal="right" vertical="center" wrapText="1"/>
    </xf>
    <xf numFmtId="164" fontId="2" fillId="7" borderId="4" xfId="0" applyNumberFormat="1" applyFont="1" applyFill="1" applyBorder="1" applyAlignment="1" applyProtection="1">
      <alignment horizontal="right" vertical="center" wrapText="1"/>
      <protection locked="0"/>
    </xf>
    <xf numFmtId="164" fontId="2" fillId="4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4" xfId="0" applyFont="1" applyFill="1" applyBorder="1" applyAlignment="1">
      <alignment horizontal="right" vertical="center" wrapText="1"/>
    </xf>
    <xf numFmtId="0" fontId="2" fillId="7" borderId="4" xfId="0" applyFont="1" applyFill="1" applyBorder="1" applyAlignment="1" applyProtection="1">
      <alignment horizontal="right" vertical="center" wrapText="1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0" fontId="2" fillId="4" borderId="5" xfId="0" applyFont="1" applyFill="1" applyBorder="1" applyAlignment="1" applyProtection="1">
      <alignment horizontal="right" vertical="center" wrapText="1"/>
      <protection locked="0"/>
    </xf>
    <xf numFmtId="0" fontId="2" fillId="4" borderId="5" xfId="0" applyFont="1" applyFill="1" applyBorder="1" applyAlignment="1" applyProtection="1">
      <alignment horizontal="right" vertical="center"/>
      <protection locked="0"/>
    </xf>
    <xf numFmtId="165" fontId="2" fillId="4" borderId="4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4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left"/>
      <protection locked="0"/>
    </xf>
    <xf numFmtId="164" fontId="2" fillId="0" borderId="1" xfId="0" applyNumberFormat="1" applyFont="1" applyFill="1" applyBorder="1" applyAlignment="1">
      <alignment horizontal="right"/>
    </xf>
    <xf numFmtId="164" fontId="3" fillId="1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" fontId="2" fillId="0" borderId="3" xfId="0" applyNumberFormat="1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165" fontId="2" fillId="0" borderId="3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164" fontId="2" fillId="1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  <xf numFmtId="0" fontId="2" fillId="3" borderId="1" xfId="0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/>
    </xf>
    <xf numFmtId="164" fontId="3" fillId="7" borderId="1" xfId="0" applyNumberFormat="1" applyFont="1" applyFill="1" applyBorder="1" applyAlignment="1" applyProtection="1">
      <alignment horizontal="right"/>
      <protection locked="0"/>
    </xf>
    <xf numFmtId="164" fontId="3" fillId="4" borderId="1" xfId="0" applyNumberFormat="1" applyFont="1" applyFill="1" applyBorder="1" applyAlignment="1" applyProtection="1">
      <alignment horizontal="right"/>
      <protection locked="0"/>
    </xf>
    <xf numFmtId="0" fontId="3" fillId="7" borderId="1" xfId="0" applyFont="1" applyFill="1" applyBorder="1" applyAlignment="1" applyProtection="1">
      <alignment horizontal="right"/>
      <protection locked="0"/>
    </xf>
    <xf numFmtId="0" fontId="3" fillId="4" borderId="1" xfId="0" applyFont="1" applyFill="1" applyBorder="1" applyAlignment="1" applyProtection="1">
      <alignment horizontal="right"/>
      <protection locked="0"/>
    </xf>
    <xf numFmtId="0" fontId="2" fillId="6" borderId="2" xfId="0" applyFont="1" applyFill="1" applyBorder="1" applyAlignment="1" applyProtection="1">
      <alignment horizontal="right" vertical="center"/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right" vertical="center"/>
      <protection locked="0"/>
    </xf>
    <xf numFmtId="165" fontId="2" fillId="4" borderId="3" xfId="0" applyNumberFormat="1" applyFont="1" applyFill="1" applyBorder="1" applyAlignment="1" applyProtection="1">
      <alignment horizontal="right"/>
      <protection locked="0"/>
    </xf>
    <xf numFmtId="1" fontId="2" fillId="9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4" borderId="4" xfId="0" applyFont="1" applyFill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5" borderId="0" xfId="0" applyFill="1" applyBorder="1" applyAlignment="1">
      <alignment/>
    </xf>
    <xf numFmtId="164" fontId="0" fillId="0" borderId="0" xfId="0" applyNumberFormat="1" applyBorder="1" applyAlignment="1">
      <alignment/>
    </xf>
    <xf numFmtId="164" fontId="0" fillId="1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1" borderId="0" xfId="0" applyFill="1" applyBorder="1" applyAlignment="1">
      <alignment/>
    </xf>
    <xf numFmtId="0" fontId="0" fillId="3" borderId="0" xfId="0" applyFill="1" applyBorder="1" applyAlignment="1">
      <alignment/>
    </xf>
    <xf numFmtId="165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8" borderId="4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right" vertical="center" textRotation="90" wrapText="1"/>
    </xf>
    <xf numFmtId="0" fontId="2" fillId="5" borderId="4" xfId="0" applyFont="1" applyFill="1" applyBorder="1" applyAlignment="1" applyProtection="1">
      <alignment horizontal="right" vertical="center" textRotation="90" wrapText="1"/>
      <protection locked="0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 applyProtection="1">
      <alignment horizontal="right" vertical="center"/>
      <protection locked="0"/>
    </xf>
    <xf numFmtId="164" fontId="2" fillId="4" borderId="1" xfId="0" applyNumberFormat="1" applyFont="1" applyFill="1" applyBorder="1" applyAlignment="1" applyProtection="1">
      <alignment horizontal="right" vertical="center"/>
      <protection locked="0"/>
    </xf>
    <xf numFmtId="164" fontId="2" fillId="4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1" borderId="4" xfId="0" applyFont="1" applyFill="1" applyBorder="1" applyAlignment="1">
      <alignment horizontal="right"/>
    </xf>
    <xf numFmtId="0" fontId="3" fillId="1" borderId="1" xfId="0" applyFont="1" applyFill="1" applyBorder="1" applyAlignment="1" applyProtection="1">
      <alignment horizontal="right"/>
      <protection locked="0"/>
    </xf>
    <xf numFmtId="1" fontId="2" fillId="4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3" fillId="4" borderId="1" xfId="0" applyFont="1" applyFill="1" applyBorder="1" applyAlignment="1" applyProtection="1">
      <alignment horizontal="right" vertical="center"/>
      <protection locked="0"/>
    </xf>
    <xf numFmtId="0" fontId="3" fillId="4" borderId="3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right" vertical="center"/>
      <protection locked="0"/>
    </xf>
    <xf numFmtId="0" fontId="3" fillId="3" borderId="3" xfId="0" applyFont="1" applyFill="1" applyBorder="1" applyAlignment="1" applyProtection="1">
      <alignment horizontal="right" vertical="center"/>
      <protection locked="0"/>
    </xf>
    <xf numFmtId="0" fontId="2" fillId="3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6" borderId="4" xfId="0" applyFont="1" applyFill="1" applyBorder="1" applyAlignment="1" applyProtection="1">
      <alignment horizontal="right" vertical="center"/>
      <protection locked="0"/>
    </xf>
    <xf numFmtId="1" fontId="2" fillId="9" borderId="2" xfId="0" applyNumberFormat="1" applyFont="1" applyFill="1" applyBorder="1" applyAlignment="1" applyProtection="1">
      <alignment horizontal="right" vertical="center" textRotation="90" wrapText="1"/>
      <protection locked="0"/>
    </xf>
    <xf numFmtId="165" fontId="3" fillId="4" borderId="1" xfId="0" applyNumberFormat="1" applyFont="1" applyFill="1" applyBorder="1" applyAlignment="1" applyProtection="1">
      <alignment horizontal="right"/>
      <protection locked="0"/>
    </xf>
    <xf numFmtId="165" fontId="3" fillId="3" borderId="1" xfId="0" applyNumberFormat="1" applyFont="1" applyFill="1" applyBorder="1" applyAlignment="1" applyProtection="1">
      <alignment horizontal="right"/>
      <protection locked="0"/>
    </xf>
    <xf numFmtId="165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1" fontId="2" fillId="9" borderId="4" xfId="0" applyNumberFormat="1" applyFont="1" applyFill="1" applyBorder="1" applyAlignment="1" applyProtection="1">
      <alignment horizontal="right" vertical="center" textRotation="90" wrapText="1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5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1" fontId="2" fillId="0" borderId="3" xfId="0" applyNumberFormat="1" applyFont="1" applyFill="1" applyBorder="1" applyAlignment="1" applyProtection="1">
      <alignment horizontal="left"/>
      <protection locked="0"/>
    </xf>
    <xf numFmtId="1" fontId="2" fillId="4" borderId="1" xfId="0" applyNumberFormat="1" applyFont="1" applyFill="1" applyBorder="1" applyAlignment="1" applyProtection="1">
      <alignment horizontal="left"/>
      <protection locked="0"/>
    </xf>
    <xf numFmtId="1" fontId="2" fillId="4" borderId="3" xfId="0" applyNumberFormat="1" applyFont="1" applyFill="1" applyBorder="1" applyAlignment="1" applyProtection="1">
      <alignment horizontal="left"/>
      <protection locked="0"/>
    </xf>
    <xf numFmtId="1" fontId="2" fillId="3" borderId="1" xfId="0" applyNumberFormat="1" applyFont="1" applyFill="1" applyBorder="1" applyAlignment="1" applyProtection="1">
      <alignment horizontal="left"/>
      <protection locked="0"/>
    </xf>
    <xf numFmtId="1" fontId="2" fillId="3" borderId="3" xfId="0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4" borderId="1" xfId="0" applyFont="1" applyFill="1" applyBorder="1" applyAlignment="1">
      <alignment/>
    </xf>
    <xf numFmtId="0" fontId="2" fillId="7" borderId="1" xfId="0" applyFont="1" applyFill="1" applyBorder="1" applyAlignment="1">
      <alignment horizontal="right"/>
    </xf>
    <xf numFmtId="165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6" fillId="0" borderId="1" xfId="0" applyFont="1" applyBorder="1" applyAlignment="1">
      <alignment/>
    </xf>
    <xf numFmtId="0" fontId="4" fillId="4" borderId="4" xfId="0" applyFont="1" applyFill="1" applyBorder="1" applyAlignment="1" applyProtection="1">
      <alignment/>
      <protection locked="0"/>
    </xf>
    <xf numFmtId="0" fontId="4" fillId="0" borderId="4" xfId="0" applyFont="1" applyBorder="1" applyAlignment="1">
      <alignment/>
    </xf>
    <xf numFmtId="0" fontId="4" fillId="4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5" fillId="4" borderId="1" xfId="0" applyFont="1" applyFill="1" applyBorder="1" applyAlignment="1" applyProtection="1">
      <alignment/>
      <protection locked="0"/>
    </xf>
    <xf numFmtId="0" fontId="5" fillId="0" borderId="1" xfId="0" applyFont="1" applyBorder="1" applyAlignment="1">
      <alignment/>
    </xf>
    <xf numFmtId="1" fontId="2" fillId="9" borderId="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9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8" borderId="8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8" borderId="2" xfId="0" applyFont="1" applyFill="1" applyBorder="1" applyAlignment="1">
      <alignment horizontal="center" vertical="center" textRotation="90" wrapText="1"/>
    </xf>
    <xf numFmtId="0" fontId="2" fillId="5" borderId="8" xfId="0" applyFont="1" applyFill="1" applyBorder="1" applyAlignment="1" applyProtection="1">
      <alignment horizontal="right" vertical="center" textRotation="90" wrapText="1"/>
      <protection locked="0"/>
    </xf>
    <xf numFmtId="0" fontId="2" fillId="5" borderId="2" xfId="0" applyFont="1" applyFill="1" applyBorder="1" applyAlignment="1" applyProtection="1">
      <alignment horizontal="right" vertical="center" textRotation="90" wrapText="1"/>
      <protection locked="0"/>
    </xf>
    <xf numFmtId="0" fontId="0" fillId="8" borderId="8" xfId="0" applyFont="1" applyFill="1" applyBorder="1" applyAlignment="1">
      <alignment horizontal="center" vertical="justify" textRotation="90" wrapText="1"/>
    </xf>
    <xf numFmtId="0" fontId="0" fillId="8" borderId="2" xfId="0" applyFont="1" applyFill="1" applyBorder="1" applyAlignment="1">
      <alignment horizontal="center" vertical="justify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8" borderId="8" xfId="0" applyFont="1" applyFill="1" applyBorder="1" applyAlignment="1">
      <alignment horizontal="center" textRotation="90" wrapText="1"/>
    </xf>
    <xf numFmtId="0" fontId="0" fillId="8" borderId="2" xfId="0" applyFont="1" applyFill="1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2" fillId="5" borderId="8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8" xfId="0" applyFont="1" applyFill="1" applyBorder="1" applyAlignment="1" applyProtection="1">
      <alignment horizontal="center" vertical="center" textRotation="90" wrapText="1"/>
      <protection locked="0"/>
    </xf>
    <xf numFmtId="0" fontId="2" fillId="6" borderId="8" xfId="0" applyFont="1" applyFill="1" applyBorder="1" applyAlignment="1" applyProtection="1">
      <alignment horizontal="center" vertical="center" textRotation="90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6"/>
  <sheetViews>
    <sheetView zoomScale="75" zoomScaleNormal="75" workbookViewId="0" topLeftCell="A1">
      <selection activeCell="C30" sqref="C30"/>
    </sheetView>
  </sheetViews>
  <sheetFormatPr defaultColWidth="9.140625" defaultRowHeight="12.75"/>
  <cols>
    <col min="1" max="1" width="66.8515625" style="184" customWidth="1"/>
    <col min="2" max="2" width="70.8515625" style="0" customWidth="1"/>
    <col min="3" max="3" width="12.00390625" style="0" customWidth="1"/>
  </cols>
  <sheetData>
    <row r="1" spans="1:2" s="184" customFormat="1" ht="12.75">
      <c r="A1" s="250"/>
      <c r="B1" s="250"/>
    </row>
    <row r="2" spans="1:2" ht="12.75">
      <c r="A2" s="250"/>
      <c r="B2" s="250"/>
    </row>
    <row r="3" spans="1:2" ht="12.75">
      <c r="A3" s="250"/>
      <c r="B3" s="250"/>
    </row>
    <row r="4" spans="1:2" ht="12.75">
      <c r="A4" s="250"/>
      <c r="B4" s="250"/>
    </row>
    <row r="5" spans="1:2" ht="12.75">
      <c r="A5" s="250"/>
      <c r="B5" s="250"/>
    </row>
    <row r="6" spans="1:2" ht="12.75">
      <c r="A6" s="250"/>
      <c r="B6" s="250"/>
    </row>
    <row r="7" spans="1:2" ht="12.75">
      <c r="A7" s="250"/>
      <c r="B7" s="250"/>
    </row>
    <row r="8" spans="1:2" ht="12.75">
      <c r="A8" s="250"/>
      <c r="B8" s="250"/>
    </row>
    <row r="9" spans="1:2" ht="12.75">
      <c r="A9" s="250"/>
      <c r="B9" s="250"/>
    </row>
    <row r="10" spans="1:2" ht="12.75">
      <c r="A10" s="250"/>
      <c r="B10" s="250"/>
    </row>
    <row r="11" spans="1:2" ht="12.75">
      <c r="A11" s="250"/>
      <c r="B11" s="250"/>
    </row>
    <row r="12" spans="1:2" ht="12.75">
      <c r="A12" s="250"/>
      <c r="B12" s="250"/>
    </row>
    <row r="13" spans="1:2" ht="12.75">
      <c r="A13" s="250"/>
      <c r="B13" s="250"/>
    </row>
    <row r="14" spans="1:2" ht="12.75">
      <c r="A14" s="250"/>
      <c r="B14" s="250"/>
    </row>
    <row r="15" spans="1:2" ht="12.75">
      <c r="A15" s="250"/>
      <c r="B15" s="250"/>
    </row>
    <row r="16" spans="1:2" ht="12.75">
      <c r="A16" s="250"/>
      <c r="B16" s="250"/>
    </row>
    <row r="17" spans="1:2" ht="12.75">
      <c r="A17" s="250"/>
      <c r="B17" s="250"/>
    </row>
    <row r="18" spans="1:2" ht="12.75">
      <c r="A18" s="250"/>
      <c r="B18" s="250"/>
    </row>
    <row r="19" spans="1:2" ht="12.75">
      <c r="A19" s="250"/>
      <c r="B19" s="250"/>
    </row>
    <row r="20" spans="1:2" ht="12.75">
      <c r="A20" s="250"/>
      <c r="B20" s="250"/>
    </row>
    <row r="21" spans="1:2" ht="12.75">
      <c r="A21" s="250"/>
      <c r="B21" s="250"/>
    </row>
    <row r="22" spans="1:2" ht="12.75">
      <c r="A22" s="250"/>
      <c r="B22" s="250"/>
    </row>
    <row r="23" spans="1:2" ht="12.75">
      <c r="A23" s="250"/>
      <c r="B23" s="250"/>
    </row>
    <row r="24" spans="1:2" ht="12.75">
      <c r="A24" s="250"/>
      <c r="B24" s="250"/>
    </row>
    <row r="25" spans="1:2" ht="12.75">
      <c r="A25" s="250"/>
      <c r="B25" s="250"/>
    </row>
    <row r="26" spans="1:2" ht="12.75">
      <c r="A26" s="250"/>
      <c r="B26" s="250"/>
    </row>
    <row r="27" spans="1:2" ht="12.75">
      <c r="A27" s="250"/>
      <c r="B27" s="250"/>
    </row>
    <row r="28" spans="1:2" ht="12.75">
      <c r="A28" s="250"/>
      <c r="B28" s="250"/>
    </row>
    <row r="29" spans="1:2" ht="12.75">
      <c r="A29" s="250"/>
      <c r="B29" s="250"/>
    </row>
    <row r="30" spans="1:2" ht="12.75">
      <c r="A30" s="250"/>
      <c r="B30" s="250"/>
    </row>
    <row r="31" spans="1:2" ht="12.75">
      <c r="A31" s="250"/>
      <c r="B31" s="250"/>
    </row>
    <row r="32" spans="1:2" ht="12.75">
      <c r="A32" s="250"/>
      <c r="B32" s="250"/>
    </row>
    <row r="33" spans="1:2" ht="12.75">
      <c r="A33" s="250"/>
      <c r="B33" s="250"/>
    </row>
    <row r="34" spans="1:2" ht="12.75">
      <c r="A34" s="250"/>
      <c r="B34" s="250"/>
    </row>
    <row r="35" spans="1:2" ht="12.75">
      <c r="A35" s="250"/>
      <c r="B35" s="250"/>
    </row>
    <row r="36" spans="1:2" ht="12.75">
      <c r="A36" s="250"/>
      <c r="B36" s="250"/>
    </row>
    <row r="37" spans="1:2" ht="12.75">
      <c r="A37" s="250"/>
      <c r="B37" s="250"/>
    </row>
    <row r="38" spans="1:2" ht="12.75">
      <c r="A38" s="250"/>
      <c r="B38" s="250"/>
    </row>
    <row r="39" spans="1:2" ht="12.75">
      <c r="A39" s="250"/>
      <c r="B39" s="251"/>
    </row>
    <row r="40" spans="1:2" ht="12.75">
      <c r="A40" s="250"/>
      <c r="B40" s="251"/>
    </row>
    <row r="41" spans="1:2" ht="12.75">
      <c r="A41" s="250"/>
      <c r="B41" s="251"/>
    </row>
    <row r="42" spans="1:2" ht="12.75">
      <c r="A42" s="250"/>
      <c r="B42" s="251"/>
    </row>
    <row r="43" spans="1:2" ht="12.75">
      <c r="A43" s="250"/>
      <c r="B43" s="251"/>
    </row>
    <row r="44" ht="12.75">
      <c r="B44" s="251"/>
    </row>
    <row r="45" ht="12.75">
      <c r="B45" s="251"/>
    </row>
    <row r="46" ht="12.75">
      <c r="B46" s="251"/>
    </row>
    <row r="47" ht="12.75">
      <c r="B47" s="251"/>
    </row>
    <row r="48" ht="12.75">
      <c r="B48" s="251"/>
    </row>
    <row r="49" ht="12.75">
      <c r="B49" s="251"/>
    </row>
    <row r="50" ht="12.75">
      <c r="B50" s="251"/>
    </row>
    <row r="51" ht="12.75">
      <c r="B51" s="251"/>
    </row>
    <row r="52" ht="12.75">
      <c r="B52" s="251"/>
    </row>
    <row r="53" ht="12.75">
      <c r="B53" s="251"/>
    </row>
    <row r="54" ht="12.75">
      <c r="B54" s="251"/>
    </row>
    <row r="55" ht="12.75">
      <c r="B55" s="251"/>
    </row>
    <row r="56" ht="12.75">
      <c r="B56" s="251"/>
    </row>
    <row r="57" ht="12.75">
      <c r="B57" s="251"/>
    </row>
    <row r="58" ht="12.75">
      <c r="B58" s="251"/>
    </row>
    <row r="59" ht="12.75">
      <c r="B59" s="251"/>
    </row>
    <row r="60" ht="12.75">
      <c r="B60" s="251"/>
    </row>
    <row r="61" ht="12.75">
      <c r="B61" s="251"/>
    </row>
    <row r="62" ht="12.75">
      <c r="B62" s="251"/>
    </row>
    <row r="63" ht="12.75">
      <c r="B63" s="251"/>
    </row>
    <row r="64" ht="12.75">
      <c r="B64" s="251"/>
    </row>
    <row r="65" ht="12.75">
      <c r="B65" s="251"/>
    </row>
    <row r="66" ht="12.75">
      <c r="B66" s="251"/>
    </row>
    <row r="67" ht="12.75">
      <c r="B67" s="251"/>
    </row>
    <row r="68" ht="12.75">
      <c r="B68" s="251"/>
    </row>
    <row r="69" ht="12.75">
      <c r="B69" s="251"/>
    </row>
    <row r="70" ht="12.75">
      <c r="B70" s="251"/>
    </row>
    <row r="71" ht="12.75">
      <c r="B71" s="251"/>
    </row>
    <row r="72" ht="12.75">
      <c r="B72" s="251"/>
    </row>
    <row r="73" ht="12.75">
      <c r="B73" s="251"/>
    </row>
    <row r="74" ht="12.75">
      <c r="B74" s="251"/>
    </row>
    <row r="75" ht="12.75">
      <c r="B75" s="251"/>
    </row>
    <row r="76" ht="12.75">
      <c r="B76" s="251"/>
    </row>
    <row r="77" ht="12.75">
      <c r="B77" s="251"/>
    </row>
    <row r="78" ht="12.75">
      <c r="B78" s="251"/>
    </row>
    <row r="79" ht="12.75">
      <c r="B79" s="251"/>
    </row>
    <row r="80" ht="12.75">
      <c r="B80" s="251"/>
    </row>
    <row r="81" ht="12.75">
      <c r="B81" s="251"/>
    </row>
    <row r="82" ht="12.75">
      <c r="B82" s="251"/>
    </row>
    <row r="83" ht="12.75">
      <c r="B83" s="251"/>
    </row>
    <row r="84" ht="12.75">
      <c r="B84" s="251"/>
    </row>
    <row r="85" ht="12.75">
      <c r="B85" s="251"/>
    </row>
    <row r="86" ht="12.75">
      <c r="B86" s="251"/>
    </row>
    <row r="87" ht="12.75">
      <c r="B87" s="251"/>
    </row>
    <row r="88" ht="12.75">
      <c r="B88" s="251"/>
    </row>
    <row r="89" ht="12.75">
      <c r="B89" s="251"/>
    </row>
    <row r="90" ht="12.75">
      <c r="B90" s="251"/>
    </row>
    <row r="91" ht="12.75">
      <c r="B91" s="251"/>
    </row>
    <row r="92" ht="12.75">
      <c r="B92" s="251"/>
    </row>
    <row r="93" ht="12.75">
      <c r="B93" s="251"/>
    </row>
    <row r="94" ht="12.75">
      <c r="B94" s="251"/>
    </row>
    <row r="95" ht="12.75">
      <c r="B95" s="251"/>
    </row>
    <row r="96" ht="12.75">
      <c r="B96" s="251"/>
    </row>
  </sheetData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r:id="rId3"/>
  <legacyDrawing r:id="rId2"/>
  <oleObjects>
    <oleObject progId="Word.Document.8" shapeId="20345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68"/>
  <sheetViews>
    <sheetView workbookViewId="0" topLeftCell="A1">
      <selection activeCell="C144" sqref="C144"/>
    </sheetView>
  </sheetViews>
  <sheetFormatPr defaultColWidth="9.140625" defaultRowHeight="12.75"/>
  <cols>
    <col min="1" max="1" width="9.140625" style="259" customWidth="1"/>
    <col min="2" max="2" width="4.28125" style="0" customWidth="1"/>
    <col min="3" max="3" width="32.57421875" style="0" customWidth="1"/>
    <col min="6" max="6" width="9.28125" style="0" customWidth="1"/>
  </cols>
  <sheetData>
    <row r="1" spans="1:4" ht="12.75">
      <c r="A1" s="258" t="s">
        <v>414</v>
      </c>
      <c r="B1" s="252"/>
      <c r="C1" s="252" t="s">
        <v>415</v>
      </c>
      <c r="D1" s="252" t="s">
        <v>416</v>
      </c>
    </row>
    <row r="3" spans="1:4" ht="12.75">
      <c r="A3" s="259" t="s">
        <v>417</v>
      </c>
      <c r="C3" s="253" t="s">
        <v>306</v>
      </c>
      <c r="D3" t="s">
        <v>307</v>
      </c>
    </row>
    <row r="5" spans="1:4" ht="12.75">
      <c r="A5" s="259" t="s">
        <v>417</v>
      </c>
      <c r="C5" s="253" t="s">
        <v>308</v>
      </c>
      <c r="D5" t="s">
        <v>418</v>
      </c>
    </row>
    <row r="6" ht="12.75">
      <c r="D6" t="s">
        <v>309</v>
      </c>
    </row>
    <row r="7" ht="12.75">
      <c r="D7" t="s">
        <v>310</v>
      </c>
    </row>
    <row r="9" spans="1:4" ht="12.75">
      <c r="A9" s="259" t="s">
        <v>417</v>
      </c>
      <c r="C9" s="253" t="s">
        <v>311</v>
      </c>
      <c r="D9" t="s">
        <v>312</v>
      </c>
    </row>
    <row r="11" spans="1:3" ht="12.75">
      <c r="A11" s="259" t="s">
        <v>313</v>
      </c>
      <c r="C11" s="253" t="s">
        <v>209</v>
      </c>
    </row>
    <row r="12" spans="3:4" ht="12.75">
      <c r="C12" t="s">
        <v>213</v>
      </c>
      <c r="D12" t="s">
        <v>314</v>
      </c>
    </row>
    <row r="13" spans="3:4" ht="12.75">
      <c r="C13" t="s">
        <v>214</v>
      </c>
      <c r="D13" t="s">
        <v>315</v>
      </c>
    </row>
    <row r="14" spans="3:4" ht="12.75">
      <c r="C14" t="s">
        <v>215</v>
      </c>
      <c r="D14" t="s">
        <v>314</v>
      </c>
    </row>
    <row r="15" spans="3:4" ht="12.75">
      <c r="C15" t="s">
        <v>216</v>
      </c>
      <c r="D15" t="s">
        <v>316</v>
      </c>
    </row>
    <row r="16" ht="12.75">
      <c r="D16" t="s">
        <v>317</v>
      </c>
    </row>
    <row r="17" spans="3:4" ht="12.75">
      <c r="C17" t="s">
        <v>217</v>
      </c>
      <c r="D17" t="s">
        <v>318</v>
      </c>
    </row>
    <row r="19" ht="12.75">
      <c r="C19" s="253" t="s">
        <v>218</v>
      </c>
    </row>
    <row r="20" spans="3:4" ht="12.75">
      <c r="C20" t="s">
        <v>219</v>
      </c>
      <c r="D20" t="s">
        <v>319</v>
      </c>
    </row>
    <row r="21" spans="3:4" ht="12.75">
      <c r="C21" t="s">
        <v>220</v>
      </c>
      <c r="D21" t="s">
        <v>320</v>
      </c>
    </row>
    <row r="22" spans="3:4" ht="12.75">
      <c r="C22" t="s">
        <v>221</v>
      </c>
      <c r="D22" t="s">
        <v>320</v>
      </c>
    </row>
    <row r="23" spans="3:4" ht="12.75">
      <c r="C23" t="s">
        <v>222</v>
      </c>
      <c r="D23" t="s">
        <v>321</v>
      </c>
    </row>
    <row r="25" ht="12.75">
      <c r="C25" s="253" t="s">
        <v>248</v>
      </c>
    </row>
    <row r="26" spans="3:4" ht="12.75">
      <c r="C26" t="s">
        <v>322</v>
      </c>
      <c r="D26" t="s">
        <v>323</v>
      </c>
    </row>
    <row r="27" ht="12.75">
      <c r="D27" t="s">
        <v>324</v>
      </c>
    </row>
    <row r="28" spans="3:4" ht="12.75">
      <c r="C28" t="s">
        <v>251</v>
      </c>
      <c r="D28" t="s">
        <v>325</v>
      </c>
    </row>
    <row r="29" ht="12.75">
      <c r="D29" t="s">
        <v>326</v>
      </c>
    </row>
    <row r="30" spans="3:4" ht="12.75">
      <c r="C30" t="s">
        <v>252</v>
      </c>
      <c r="D30" t="s">
        <v>327</v>
      </c>
    </row>
    <row r="31" ht="12.75">
      <c r="D31" t="s">
        <v>328</v>
      </c>
    </row>
    <row r="32" ht="12.75">
      <c r="D32" t="s">
        <v>329</v>
      </c>
    </row>
    <row r="34" ht="12.75">
      <c r="C34" s="253" t="s">
        <v>253</v>
      </c>
    </row>
    <row r="35" spans="3:4" ht="12.75">
      <c r="C35" t="s">
        <v>420</v>
      </c>
      <c r="D35" t="s">
        <v>330</v>
      </c>
    </row>
    <row r="36" spans="3:4" ht="12.75">
      <c r="C36" t="s">
        <v>257</v>
      </c>
      <c r="D36" t="s">
        <v>331</v>
      </c>
    </row>
    <row r="37" ht="12.75">
      <c r="D37" t="s">
        <v>332</v>
      </c>
    </row>
    <row r="38" spans="3:4" ht="12.75">
      <c r="C38" t="s">
        <v>258</v>
      </c>
      <c r="D38" t="s">
        <v>333</v>
      </c>
    </row>
    <row r="39" spans="3:4" ht="12.75">
      <c r="C39" t="s">
        <v>259</v>
      </c>
      <c r="D39" t="s">
        <v>334</v>
      </c>
    </row>
    <row r="40" ht="12.75">
      <c r="D40" t="s">
        <v>335</v>
      </c>
    </row>
    <row r="41" spans="3:4" ht="12.75">
      <c r="C41" t="s">
        <v>261</v>
      </c>
      <c r="D41" t="s">
        <v>336</v>
      </c>
    </row>
    <row r="42" spans="3:4" ht="12.75">
      <c r="C42" t="s">
        <v>262</v>
      </c>
      <c r="D42" t="s">
        <v>337</v>
      </c>
    </row>
    <row r="44" spans="3:4" ht="12.75">
      <c r="C44" s="253" t="s">
        <v>263</v>
      </c>
      <c r="D44" t="s">
        <v>338</v>
      </c>
    </row>
    <row r="45" ht="12.75">
      <c r="D45" t="s">
        <v>339</v>
      </c>
    </row>
    <row r="47" spans="3:4" ht="12.75">
      <c r="C47" s="253" t="s">
        <v>271</v>
      </c>
      <c r="D47" t="s">
        <v>340</v>
      </c>
    </row>
    <row r="48" ht="12.75">
      <c r="D48" t="s">
        <v>341</v>
      </c>
    </row>
    <row r="49" ht="12.75">
      <c r="A49" s="259" t="s">
        <v>210</v>
      </c>
    </row>
    <row r="50" ht="12.75">
      <c r="C50" s="253" t="s">
        <v>273</v>
      </c>
    </row>
    <row r="51" spans="3:4" ht="12.75">
      <c r="C51" t="s">
        <v>342</v>
      </c>
      <c r="D51" t="s">
        <v>343</v>
      </c>
    </row>
    <row r="52" ht="12.75">
      <c r="D52" t="s">
        <v>344</v>
      </c>
    </row>
    <row r="53" spans="3:4" ht="12.75">
      <c r="C53" t="s">
        <v>275</v>
      </c>
      <c r="D53" t="s">
        <v>345</v>
      </c>
    </row>
    <row r="54" spans="3:4" ht="12.75">
      <c r="C54" t="s">
        <v>276</v>
      </c>
      <c r="D54" t="s">
        <v>345</v>
      </c>
    </row>
    <row r="56" ht="12.75">
      <c r="C56" s="253" t="s">
        <v>346</v>
      </c>
    </row>
    <row r="57" spans="3:4" ht="12.75">
      <c r="C57" t="s">
        <v>280</v>
      </c>
      <c r="D57" t="s">
        <v>347</v>
      </c>
    </row>
    <row r="58" ht="12.75">
      <c r="D58" t="s">
        <v>348</v>
      </c>
    </row>
    <row r="60" spans="3:4" ht="12.75">
      <c r="C60" t="s">
        <v>281</v>
      </c>
      <c r="D60" t="s">
        <v>347</v>
      </c>
    </row>
    <row r="61" ht="12.75">
      <c r="D61" t="s">
        <v>348</v>
      </c>
    </row>
    <row r="62" spans="3:4" ht="12.75">
      <c r="C62" t="s">
        <v>282</v>
      </c>
      <c r="D62" t="s">
        <v>349</v>
      </c>
    </row>
    <row r="63" spans="3:4" ht="12.75">
      <c r="C63" t="s">
        <v>283</v>
      </c>
      <c r="D63" t="s">
        <v>350</v>
      </c>
    </row>
    <row r="64" ht="12.75">
      <c r="D64" t="s">
        <v>351</v>
      </c>
    </row>
    <row r="65" spans="3:4" ht="12.75">
      <c r="C65" t="s">
        <v>284</v>
      </c>
      <c r="D65" t="s">
        <v>352</v>
      </c>
    </row>
    <row r="66" spans="3:4" ht="12.75">
      <c r="C66" t="s">
        <v>353</v>
      </c>
      <c r="D66" t="s">
        <v>354</v>
      </c>
    </row>
    <row r="67" ht="12.75">
      <c r="D67" t="s">
        <v>351</v>
      </c>
    </row>
    <row r="69" spans="1:4" ht="12.75">
      <c r="A69" s="259" t="s">
        <v>355</v>
      </c>
      <c r="C69" s="253" t="s">
        <v>209</v>
      </c>
      <c r="D69" t="s">
        <v>356</v>
      </c>
    </row>
    <row r="71" ht="12.75">
      <c r="C71" s="253" t="s">
        <v>218</v>
      </c>
    </row>
    <row r="72" spans="3:4" ht="12.75">
      <c r="C72" t="s">
        <v>219</v>
      </c>
      <c r="D72" t="s">
        <v>357</v>
      </c>
    </row>
    <row r="74" ht="12.75">
      <c r="C74" s="253" t="s">
        <v>253</v>
      </c>
    </row>
    <row r="75" spans="3:4" ht="12.75">
      <c r="C75" t="s">
        <v>256</v>
      </c>
      <c r="D75" t="s">
        <v>358</v>
      </c>
    </row>
    <row r="76" spans="3:4" ht="12.75">
      <c r="C76" t="s">
        <v>259</v>
      </c>
      <c r="D76" t="s">
        <v>359</v>
      </c>
    </row>
    <row r="77" ht="12.75">
      <c r="D77" t="s">
        <v>335</v>
      </c>
    </row>
    <row r="79" spans="3:4" ht="12.75">
      <c r="C79" s="253" t="s">
        <v>263</v>
      </c>
      <c r="D79" t="s">
        <v>333</v>
      </c>
    </row>
    <row r="81" spans="3:4" ht="12.75">
      <c r="C81" s="253" t="s">
        <v>271</v>
      </c>
      <c r="D81" t="s">
        <v>333</v>
      </c>
    </row>
    <row r="83" ht="12.75">
      <c r="C83" s="253" t="s">
        <v>273</v>
      </c>
    </row>
    <row r="84" spans="3:4" ht="12.75">
      <c r="C84" t="s">
        <v>342</v>
      </c>
      <c r="D84" t="s">
        <v>360</v>
      </c>
    </row>
    <row r="85" spans="3:4" ht="12.75">
      <c r="C85" t="s">
        <v>275</v>
      </c>
      <c r="D85" t="s">
        <v>345</v>
      </c>
    </row>
    <row r="86" spans="3:4" ht="12.75">
      <c r="C86" t="s">
        <v>276</v>
      </c>
      <c r="D86" t="s">
        <v>345</v>
      </c>
    </row>
    <row r="88" ht="12.75">
      <c r="C88" s="253" t="s">
        <v>346</v>
      </c>
    </row>
    <row r="89" spans="3:4" ht="12.75">
      <c r="C89" t="s">
        <v>280</v>
      </c>
      <c r="D89" t="s">
        <v>361</v>
      </c>
    </row>
    <row r="90" spans="3:4" ht="12.75">
      <c r="C90" t="s">
        <v>281</v>
      </c>
      <c r="D90" t="s">
        <v>361</v>
      </c>
    </row>
    <row r="91" spans="3:4" ht="12.75">
      <c r="C91" t="s">
        <v>282</v>
      </c>
      <c r="D91" t="s">
        <v>361</v>
      </c>
    </row>
    <row r="92" spans="3:4" ht="12.75">
      <c r="C92" t="s">
        <v>283</v>
      </c>
      <c r="D92" t="s">
        <v>362</v>
      </c>
    </row>
    <row r="93" ht="12.75">
      <c r="D93" t="s">
        <v>363</v>
      </c>
    </row>
    <row r="94" ht="12.75">
      <c r="D94" t="s">
        <v>364</v>
      </c>
    </row>
    <row r="95" ht="12.75">
      <c r="D95" t="s">
        <v>365</v>
      </c>
    </row>
    <row r="96" ht="12.75">
      <c r="D96" t="s">
        <v>366</v>
      </c>
    </row>
    <row r="97" ht="12.75">
      <c r="D97" t="s">
        <v>367</v>
      </c>
    </row>
    <row r="98" ht="12.75">
      <c r="D98" t="s">
        <v>368</v>
      </c>
    </row>
    <row r="99" spans="3:4" ht="12.75">
      <c r="C99" t="s">
        <v>284</v>
      </c>
      <c r="D99" t="s">
        <v>369</v>
      </c>
    </row>
    <row r="100" ht="12.75">
      <c r="D100" t="s">
        <v>370</v>
      </c>
    </row>
    <row r="101" ht="12.75">
      <c r="D101" t="s">
        <v>371</v>
      </c>
    </row>
    <row r="102" ht="12.75">
      <c r="D102" t="s">
        <v>372</v>
      </c>
    </row>
    <row r="103" ht="12.75">
      <c r="D103" t="s">
        <v>373</v>
      </c>
    </row>
    <row r="104" ht="12.75">
      <c r="D104" t="s">
        <v>374</v>
      </c>
    </row>
    <row r="105" spans="3:4" ht="12.75">
      <c r="C105" t="s">
        <v>353</v>
      </c>
      <c r="D105" t="s">
        <v>345</v>
      </c>
    </row>
    <row r="107" spans="1:4" ht="12.75">
      <c r="A107" s="259">
        <v>23</v>
      </c>
      <c r="C107" s="253" t="s">
        <v>346</v>
      </c>
      <c r="D107" t="s">
        <v>375</v>
      </c>
    </row>
    <row r="109" spans="1:3" ht="12.75">
      <c r="A109" s="259">
        <v>24</v>
      </c>
      <c r="C109" s="253" t="s">
        <v>306</v>
      </c>
    </row>
    <row r="110" spans="3:4" ht="12.75">
      <c r="C110" t="s">
        <v>283</v>
      </c>
      <c r="D110" t="s">
        <v>376</v>
      </c>
    </row>
    <row r="111" spans="3:4" ht="12.75">
      <c r="C111" t="s">
        <v>284</v>
      </c>
      <c r="D111" t="s">
        <v>376</v>
      </c>
    </row>
    <row r="112" spans="3:4" ht="12.75">
      <c r="C112" t="s">
        <v>353</v>
      </c>
      <c r="D112" t="s">
        <v>376</v>
      </c>
    </row>
    <row r="114" spans="1:3" ht="12.75">
      <c r="A114" s="259">
        <v>27</v>
      </c>
      <c r="C114" s="253" t="s">
        <v>306</v>
      </c>
    </row>
    <row r="115" spans="3:4" ht="12.75">
      <c r="C115" t="s">
        <v>283</v>
      </c>
      <c r="D115" t="s">
        <v>377</v>
      </c>
    </row>
    <row r="116" spans="3:4" ht="12.75">
      <c r="C116" t="s">
        <v>284</v>
      </c>
      <c r="D116" t="s">
        <v>377</v>
      </c>
    </row>
    <row r="119" spans="1:3" ht="12.75">
      <c r="A119" s="259">
        <v>31</v>
      </c>
      <c r="C119" s="253" t="s">
        <v>306</v>
      </c>
    </row>
    <row r="120" spans="3:4" ht="12.75">
      <c r="C120" t="s">
        <v>283</v>
      </c>
      <c r="D120" t="s">
        <v>377</v>
      </c>
    </row>
    <row r="121" spans="3:4" ht="12.75">
      <c r="C121" t="s">
        <v>284</v>
      </c>
      <c r="D121" t="s">
        <v>377</v>
      </c>
    </row>
    <row r="123" spans="1:4" ht="12.75">
      <c r="A123" s="259" t="s">
        <v>378</v>
      </c>
      <c r="C123" s="253" t="s">
        <v>271</v>
      </c>
      <c r="D123" t="s">
        <v>379</v>
      </c>
    </row>
    <row r="125" spans="1:4" ht="12.75">
      <c r="A125" s="259" t="s">
        <v>380</v>
      </c>
      <c r="C125" s="253" t="s">
        <v>306</v>
      </c>
      <c r="D125" t="s">
        <v>381</v>
      </c>
    </row>
    <row r="127" spans="3:4" ht="12.75">
      <c r="C127" s="253" t="s">
        <v>263</v>
      </c>
      <c r="D127" t="s">
        <v>382</v>
      </c>
    </row>
    <row r="129" spans="1:4" ht="12.75">
      <c r="A129" s="259" t="s">
        <v>383</v>
      </c>
      <c r="C129" s="253" t="s">
        <v>306</v>
      </c>
      <c r="D129" t="s">
        <v>381</v>
      </c>
    </row>
    <row r="131" spans="1:4" ht="12.75">
      <c r="A131" s="259" t="s">
        <v>384</v>
      </c>
      <c r="C131" s="253" t="s">
        <v>263</v>
      </c>
      <c r="D131" t="s">
        <v>382</v>
      </c>
    </row>
    <row r="133" spans="1:4" ht="12.75">
      <c r="A133" s="259" t="s">
        <v>385</v>
      </c>
      <c r="C133" s="253" t="s">
        <v>263</v>
      </c>
      <c r="D133" t="s">
        <v>382</v>
      </c>
    </row>
    <row r="135" spans="1:4" ht="12.75">
      <c r="A135" s="259" t="s">
        <v>386</v>
      </c>
      <c r="C135" s="253" t="s">
        <v>263</v>
      </c>
      <c r="D135" t="s">
        <v>382</v>
      </c>
    </row>
    <row r="137" spans="1:4" ht="12.75">
      <c r="A137" s="259" t="s">
        <v>387</v>
      </c>
      <c r="C137" s="253" t="s">
        <v>306</v>
      </c>
      <c r="D137" t="s">
        <v>388</v>
      </c>
    </row>
    <row r="139" spans="1:4" ht="12.75">
      <c r="A139" s="259">
        <v>53</v>
      </c>
      <c r="C139" s="253" t="s">
        <v>389</v>
      </c>
      <c r="D139" t="s">
        <v>390</v>
      </c>
    </row>
    <row r="141" spans="1:4" ht="12.75">
      <c r="A141" s="259" t="s">
        <v>391</v>
      </c>
      <c r="C141" s="253" t="s">
        <v>263</v>
      </c>
      <c r="D141" t="s">
        <v>382</v>
      </c>
    </row>
    <row r="143" spans="1:4" ht="12.75">
      <c r="A143" s="259">
        <v>56</v>
      </c>
      <c r="C143" s="253" t="s">
        <v>311</v>
      </c>
      <c r="D143" t="s">
        <v>392</v>
      </c>
    </row>
    <row r="145" spans="1:4" ht="12.75">
      <c r="A145" s="259">
        <v>58</v>
      </c>
      <c r="C145" s="253" t="s">
        <v>311</v>
      </c>
      <c r="D145" t="s">
        <v>393</v>
      </c>
    </row>
    <row r="146" spans="1:4" ht="12.75">
      <c r="A146" s="259">
        <v>61</v>
      </c>
      <c r="C146" s="253" t="s">
        <v>304</v>
      </c>
      <c r="D146" t="s">
        <v>394</v>
      </c>
    </row>
    <row r="147" ht="12.75">
      <c r="D147" t="s">
        <v>395</v>
      </c>
    </row>
    <row r="148" ht="12.75">
      <c r="D148" t="s">
        <v>396</v>
      </c>
    </row>
    <row r="149" ht="12.75">
      <c r="D149" t="s">
        <v>397</v>
      </c>
    </row>
    <row r="151" spans="1:4" ht="12.75">
      <c r="A151" s="259">
        <v>66</v>
      </c>
      <c r="C151" s="253" t="s">
        <v>304</v>
      </c>
      <c r="D151" t="s">
        <v>398</v>
      </c>
    </row>
    <row r="152" ht="12.75">
      <c r="D152" t="s">
        <v>399</v>
      </c>
    </row>
    <row r="153" ht="12.75">
      <c r="D153" t="s">
        <v>400</v>
      </c>
    </row>
    <row r="155" spans="1:4" ht="12.75">
      <c r="A155" s="259">
        <v>70</v>
      </c>
      <c r="C155" s="253" t="s">
        <v>304</v>
      </c>
      <c r="D155" t="s">
        <v>401</v>
      </c>
    </row>
    <row r="156" ht="12.75">
      <c r="D156" t="s">
        <v>402</v>
      </c>
    </row>
    <row r="157" ht="12.75">
      <c r="D157" t="s">
        <v>403</v>
      </c>
    </row>
    <row r="160" spans="1:4" ht="12.75">
      <c r="A160" s="259" t="s">
        <v>404</v>
      </c>
      <c r="B160" t="s">
        <v>306</v>
      </c>
      <c r="D160" t="s">
        <v>405</v>
      </c>
    </row>
    <row r="162" spans="1:4" ht="12.75">
      <c r="A162" s="259" t="s">
        <v>406</v>
      </c>
      <c r="B162" t="s">
        <v>407</v>
      </c>
      <c r="D162" t="s">
        <v>408</v>
      </c>
    </row>
    <row r="163" ht="12.75">
      <c r="D163" t="s">
        <v>409</v>
      </c>
    </row>
    <row r="164" ht="12.75">
      <c r="D164" t="s">
        <v>410</v>
      </c>
    </row>
    <row r="166" spans="1:4" ht="12.75">
      <c r="A166" s="259">
        <v>79</v>
      </c>
      <c r="B166" t="s">
        <v>306</v>
      </c>
      <c r="D166" t="s">
        <v>411</v>
      </c>
    </row>
    <row r="167" ht="12.75">
      <c r="D167" t="s">
        <v>412</v>
      </c>
    </row>
    <row r="168" ht="12.75">
      <c r="D168" t="s">
        <v>413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&amp;C&amp;"Arial,Bold"&amp;18Notes for 1999 VATL Statistics</oddHeader>
    <oddFooter>&amp;CPage &amp;P</oddFooter>
  </headerFooter>
  <rowBreaks count="1" manualBreakCount="1">
    <brk id="1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O85"/>
  <sheetViews>
    <sheetView tabSelected="1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2.75"/>
  <cols>
    <col min="1" max="1" width="27.8515625" style="186" customWidth="1"/>
    <col min="2" max="2" width="5.421875" style="138" customWidth="1"/>
    <col min="3" max="3" width="5.57421875" style="184" customWidth="1"/>
    <col min="4" max="4" width="6.00390625" style="138" customWidth="1"/>
    <col min="5" max="5" width="3.8515625" style="187" customWidth="1"/>
    <col min="6" max="6" width="6.140625" style="184" customWidth="1"/>
    <col min="7" max="7" width="10.00390625" style="183" customWidth="1"/>
    <col min="8" max="8" width="5.57421875" style="184" customWidth="1"/>
    <col min="9" max="9" width="5.8515625" style="184" customWidth="1"/>
    <col min="10" max="10" width="10.57421875" style="183" customWidth="1"/>
    <col min="11" max="11" width="6.140625" style="184" customWidth="1"/>
    <col min="12" max="12" width="4.57421875" style="168" customWidth="1"/>
    <col min="13" max="16" width="5.57421875" style="184" customWidth="1"/>
    <col min="17" max="18" width="6.421875" style="184" customWidth="1"/>
    <col min="19" max="19" width="9.140625" style="138" customWidth="1"/>
    <col min="20" max="20" width="6.421875" style="184" customWidth="1"/>
    <col min="21" max="23" width="4.00390625" style="184" customWidth="1"/>
    <col min="24" max="24" width="5.28125" style="184" customWidth="1"/>
    <col min="25" max="25" width="6.421875" style="184" customWidth="1"/>
    <col min="26" max="26" width="4.00390625" style="188" customWidth="1"/>
    <col min="27" max="28" width="3.140625" style="188" customWidth="1"/>
    <col min="29" max="29" width="4.421875" style="188" customWidth="1"/>
    <col min="30" max="30" width="6.421875" style="188" customWidth="1"/>
    <col min="31" max="31" width="4.421875" style="188" customWidth="1"/>
    <col min="32" max="32" width="3.140625" style="188" customWidth="1"/>
    <col min="33" max="33" width="4.00390625" style="188" customWidth="1"/>
    <col min="34" max="34" width="4.421875" style="188" customWidth="1"/>
    <col min="35" max="35" width="6.421875" style="188" customWidth="1"/>
    <col min="36" max="38" width="4.00390625" style="188" customWidth="1"/>
    <col min="39" max="39" width="5.28125" style="188" customWidth="1"/>
    <col min="40" max="40" width="7.57421875" style="189" customWidth="1"/>
    <col min="41" max="41" width="4.00390625" style="189" bestFit="1" customWidth="1"/>
    <col min="42" max="42" width="3.57421875" style="189" customWidth="1"/>
    <col min="43" max="43" width="4.00390625" style="189" bestFit="1" customWidth="1"/>
    <col min="44" max="44" width="4.421875" style="189" customWidth="1"/>
    <col min="45" max="45" width="7.421875" style="189" customWidth="1"/>
    <col min="46" max="46" width="4.00390625" style="189" bestFit="1" customWidth="1"/>
    <col min="47" max="47" width="3.57421875" style="189" customWidth="1"/>
    <col min="48" max="48" width="4.00390625" style="189" bestFit="1" customWidth="1"/>
    <col min="49" max="49" width="4.421875" style="189" customWidth="1"/>
    <col min="50" max="50" width="7.57421875" style="189" customWidth="1"/>
    <col min="51" max="51" width="4.421875" style="189" customWidth="1"/>
    <col min="52" max="52" width="3.00390625" style="189" customWidth="1"/>
    <col min="53" max="53" width="4.00390625" style="189" bestFit="1" customWidth="1"/>
    <col min="54" max="54" width="5.28125" style="189" customWidth="1"/>
    <col min="55" max="55" width="7.421875" style="189" customWidth="1"/>
    <col min="56" max="56" width="3.57421875" style="189" customWidth="1"/>
    <col min="57" max="58" width="3.00390625" style="189" customWidth="1"/>
    <col min="59" max="59" width="3.57421875" style="189" customWidth="1"/>
    <col min="60" max="60" width="7.140625" style="189" customWidth="1"/>
    <col min="61" max="61" width="3.57421875" style="189" customWidth="1"/>
    <col min="62" max="63" width="3.00390625" style="189" customWidth="1"/>
    <col min="64" max="64" width="3.57421875" style="189" customWidth="1"/>
    <col min="65" max="65" width="7.00390625" style="189" customWidth="1"/>
    <col min="66" max="66" width="3.57421875" style="189" customWidth="1"/>
    <col min="67" max="68" width="3.00390625" style="189" customWidth="1"/>
    <col min="69" max="69" width="3.57421875" style="189" customWidth="1"/>
    <col min="70" max="70" width="7.28125" style="189" customWidth="1"/>
    <col min="71" max="71" width="3.57421875" style="189" customWidth="1"/>
    <col min="72" max="74" width="3.00390625" style="189" customWidth="1"/>
    <col min="75" max="75" width="6.28125" style="138" customWidth="1"/>
    <col min="76" max="76" width="6.140625" style="188" customWidth="1"/>
    <col min="77" max="82" width="6.421875" style="188" customWidth="1"/>
    <col min="83" max="83" width="5.28125" style="138" customWidth="1"/>
    <col min="84" max="84" width="8.7109375" style="190" customWidth="1"/>
    <col min="85" max="85" width="7.00390625" style="184" customWidth="1"/>
    <col min="86" max="86" width="5.140625" style="138" customWidth="1"/>
    <col min="87" max="88" width="6.421875" style="184" customWidth="1"/>
    <col min="89" max="89" width="6.57421875" style="138" customWidth="1"/>
    <col min="90" max="91" width="6.421875" style="184" customWidth="1"/>
    <col min="92" max="92" width="7.28125" style="190" customWidth="1"/>
    <col min="93" max="93" width="6.421875" style="184" customWidth="1"/>
    <col min="94" max="95" width="7.57421875" style="191" customWidth="1"/>
    <col min="96" max="96" width="5.57421875" style="138" customWidth="1"/>
    <col min="97" max="97" width="6.421875" style="184" customWidth="1"/>
    <col min="98" max="98" width="6.421875" style="192" customWidth="1"/>
    <col min="99" max="99" width="7.421875" style="190" customWidth="1"/>
    <col min="100" max="100" width="6.421875" style="192" customWidth="1"/>
    <col min="101" max="102" width="7.57421875" style="191" customWidth="1"/>
    <col min="103" max="103" width="8.421875" style="40" customWidth="1"/>
    <col min="104" max="107" width="6.421875" style="191" customWidth="1"/>
    <col min="108" max="109" width="7.57421875" style="191" customWidth="1"/>
    <col min="110" max="110" width="5.421875" style="138" customWidth="1"/>
    <col min="111" max="111" width="4.8515625" style="137" customWidth="1"/>
    <col min="112" max="112" width="3.57421875" style="184" customWidth="1"/>
    <col min="113" max="117" width="6.421875" style="184" customWidth="1"/>
    <col min="118" max="118" width="6.140625" style="68" customWidth="1"/>
    <col min="119" max="119" width="6.00390625" style="184" customWidth="1"/>
    <col min="120" max="125" width="7.57421875" style="184" customWidth="1"/>
    <col min="126" max="126" width="9.140625" style="137" customWidth="1"/>
    <col min="127" max="132" width="6.421875" style="184" customWidth="1"/>
    <col min="133" max="133" width="3.421875" style="137" customWidth="1"/>
    <col min="134" max="134" width="8.8515625" style="193" bestFit="1" customWidth="1"/>
    <col min="135" max="138" width="7.57421875" style="193" bestFit="1" customWidth="1"/>
    <col min="139" max="139" width="7.00390625" style="193" customWidth="1"/>
    <col min="140" max="140" width="8.8515625" style="193" bestFit="1" customWidth="1"/>
    <col min="141" max="141" width="7.28125" style="193" customWidth="1"/>
    <col min="142" max="142" width="8.8515625" style="193" bestFit="1" customWidth="1"/>
    <col min="143" max="143" width="3.00390625" style="137" customWidth="1"/>
    <col min="144" max="145" width="8.7109375" style="193" bestFit="1" customWidth="1"/>
    <col min="146" max="146" width="7.421875" style="193" bestFit="1" customWidth="1"/>
    <col min="147" max="147" width="8.7109375" style="193" bestFit="1" customWidth="1"/>
    <col min="148" max="148" width="3.7109375" style="137" customWidth="1"/>
    <col min="149" max="150" width="9.7109375" style="194" bestFit="1" customWidth="1"/>
    <col min="151" max="151" width="10.421875" style="194" bestFit="1" customWidth="1"/>
    <col min="152" max="152" width="4.57421875" style="138" customWidth="1"/>
    <col min="153" max="153" width="6.8515625" style="184" customWidth="1"/>
    <col min="154" max="154" width="6.421875" style="184" customWidth="1"/>
    <col min="155" max="155" width="7.00390625" style="184" customWidth="1"/>
    <col min="156" max="156" width="4.57421875" style="181" customWidth="1"/>
    <col min="157" max="159" width="6.421875" style="184" customWidth="1"/>
    <col min="160" max="160" width="7.8515625" style="184" bestFit="1" customWidth="1"/>
    <col min="161" max="163" width="6.421875" style="184" customWidth="1"/>
    <col min="164" max="164" width="6.140625" style="181" customWidth="1"/>
    <col min="165" max="165" width="15.28125" style="184" bestFit="1" customWidth="1"/>
    <col min="166" max="166" width="6.421875" style="68" customWidth="1"/>
    <col min="167" max="167" width="20.28125" style="184" customWidth="1"/>
    <col min="168" max="16384" width="9.140625" style="184" customWidth="1"/>
  </cols>
  <sheetData>
    <row r="1" spans="1:167" s="39" customFormat="1" ht="22.5" customHeight="1">
      <c r="A1" s="1"/>
      <c r="B1" s="278" t="s">
        <v>0</v>
      </c>
      <c r="C1" s="2" t="s">
        <v>1</v>
      </c>
      <c r="D1" s="278" t="s">
        <v>2</v>
      </c>
      <c r="E1" s="283" t="s">
        <v>3</v>
      </c>
      <c r="F1" s="79" t="s">
        <v>4</v>
      </c>
      <c r="G1" s="2" t="s">
        <v>5</v>
      </c>
      <c r="H1" s="3" t="s">
        <v>6</v>
      </c>
      <c r="I1" s="79" t="s">
        <v>7</v>
      </c>
      <c r="J1" s="2" t="s">
        <v>8</v>
      </c>
      <c r="K1" s="3" t="s">
        <v>9</v>
      </c>
      <c r="L1" s="281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269" t="s">
        <v>17</v>
      </c>
      <c r="T1" s="4" t="s">
        <v>18</v>
      </c>
      <c r="U1" s="80"/>
      <c r="V1" s="80"/>
      <c r="W1" s="80"/>
      <c r="X1" s="80"/>
      <c r="Y1" s="4" t="s">
        <v>19</v>
      </c>
      <c r="Z1" s="80"/>
      <c r="AA1" s="80"/>
      <c r="AB1" s="80"/>
      <c r="AC1" s="80"/>
      <c r="AD1" s="94" t="s">
        <v>20</v>
      </c>
      <c r="AE1" s="80"/>
      <c r="AF1" s="80"/>
      <c r="AG1" s="80"/>
      <c r="AH1" s="80"/>
      <c r="AI1" s="94" t="s">
        <v>21</v>
      </c>
      <c r="AJ1" s="80"/>
      <c r="AK1" s="80"/>
      <c r="AL1" s="80"/>
      <c r="AM1" s="80"/>
      <c r="AN1" s="95" t="s">
        <v>22</v>
      </c>
      <c r="AO1" s="96"/>
      <c r="AP1" s="96"/>
      <c r="AQ1" s="96"/>
      <c r="AR1" s="96"/>
      <c r="AS1" s="95" t="s">
        <v>23</v>
      </c>
      <c r="AT1" s="96"/>
      <c r="AU1" s="96"/>
      <c r="AV1" s="96"/>
      <c r="AW1" s="96"/>
      <c r="AX1" s="95" t="s">
        <v>24</v>
      </c>
      <c r="AY1" s="96"/>
      <c r="AZ1" s="96"/>
      <c r="BA1" s="96"/>
      <c r="BB1" s="96"/>
      <c r="BC1" s="95" t="s">
        <v>25</v>
      </c>
      <c r="BD1" s="96"/>
      <c r="BE1" s="96"/>
      <c r="BF1" s="96"/>
      <c r="BG1" s="96"/>
      <c r="BH1" s="95" t="s">
        <v>26</v>
      </c>
      <c r="BI1" s="96"/>
      <c r="BJ1" s="96"/>
      <c r="BK1" s="96"/>
      <c r="BL1" s="96"/>
      <c r="BM1" s="95" t="s">
        <v>27</v>
      </c>
      <c r="BN1" s="96"/>
      <c r="BO1" s="96"/>
      <c r="BP1" s="96"/>
      <c r="BQ1" s="96"/>
      <c r="BR1" s="95" t="s">
        <v>28</v>
      </c>
      <c r="BS1" s="96"/>
      <c r="BT1" s="96"/>
      <c r="BU1" s="96"/>
      <c r="BV1" s="96"/>
      <c r="BW1" s="269" t="s">
        <v>29</v>
      </c>
      <c r="BX1" s="94" t="s">
        <v>30</v>
      </c>
      <c r="BY1" s="94" t="s">
        <v>31</v>
      </c>
      <c r="BZ1" s="102" t="s">
        <v>32</v>
      </c>
      <c r="CA1" s="102" t="s">
        <v>33</v>
      </c>
      <c r="CB1" s="102" t="s">
        <v>34</v>
      </c>
      <c r="CC1" s="102" t="s">
        <v>35</v>
      </c>
      <c r="CD1" s="102" t="s">
        <v>36</v>
      </c>
      <c r="CE1" s="278" t="s">
        <v>37</v>
      </c>
      <c r="CF1" s="74" t="s">
        <v>38</v>
      </c>
      <c r="CG1" s="3" t="s">
        <v>39</v>
      </c>
      <c r="CH1" s="278" t="s">
        <v>40</v>
      </c>
      <c r="CI1" s="3" t="s">
        <v>41</v>
      </c>
      <c r="CJ1" s="3" t="s">
        <v>42</v>
      </c>
      <c r="CK1" s="278" t="s">
        <v>43</v>
      </c>
      <c r="CL1" s="4" t="s">
        <v>44</v>
      </c>
      <c r="CM1" s="3" t="s">
        <v>45</v>
      </c>
      <c r="CN1" s="74" t="s">
        <v>46</v>
      </c>
      <c r="CO1" s="3" t="s">
        <v>47</v>
      </c>
      <c r="CP1" s="5" t="s">
        <v>48</v>
      </c>
      <c r="CQ1" s="5" t="s">
        <v>49</v>
      </c>
      <c r="CR1" s="278" t="s">
        <v>50</v>
      </c>
      <c r="CS1" s="6" t="s">
        <v>51</v>
      </c>
      <c r="CT1" s="6" t="s">
        <v>52</v>
      </c>
      <c r="CU1" s="112" t="s">
        <v>53</v>
      </c>
      <c r="CV1" s="6" t="s">
        <v>54</v>
      </c>
      <c r="CW1" s="5" t="s">
        <v>55</v>
      </c>
      <c r="CX1" s="5" t="s">
        <v>56</v>
      </c>
      <c r="CY1" s="284" t="s">
        <v>303</v>
      </c>
      <c r="CZ1" s="5" t="s">
        <v>57</v>
      </c>
      <c r="DA1" s="5" t="s">
        <v>58</v>
      </c>
      <c r="DB1" s="5" t="s">
        <v>59</v>
      </c>
      <c r="DC1" s="5" t="s">
        <v>60</v>
      </c>
      <c r="DD1" s="5" t="s">
        <v>61</v>
      </c>
      <c r="DE1" s="5" t="s">
        <v>62</v>
      </c>
      <c r="DF1" s="269" t="s">
        <v>63</v>
      </c>
      <c r="DG1" s="272" t="s">
        <v>64</v>
      </c>
      <c r="DH1" s="276" t="s">
        <v>65</v>
      </c>
      <c r="DI1" s="4" t="s">
        <v>66</v>
      </c>
      <c r="DJ1" s="4" t="s">
        <v>67</v>
      </c>
      <c r="DK1" s="4" t="s">
        <v>68</v>
      </c>
      <c r="DL1" s="4" t="s">
        <v>69</v>
      </c>
      <c r="DM1" s="4" t="s">
        <v>70</v>
      </c>
      <c r="DN1" s="4" t="s">
        <v>71</v>
      </c>
      <c r="DO1" s="81"/>
      <c r="DP1" s="4" t="s">
        <v>73</v>
      </c>
      <c r="DQ1" s="4" t="s">
        <v>74</v>
      </c>
      <c r="DR1" s="4" t="s">
        <v>75</v>
      </c>
      <c r="DS1" s="4" t="s">
        <v>76</v>
      </c>
      <c r="DT1" s="4" t="s">
        <v>77</v>
      </c>
      <c r="DU1" s="4" t="s">
        <v>78</v>
      </c>
      <c r="DV1" s="272" t="s">
        <v>79</v>
      </c>
      <c r="DW1" s="4" t="s">
        <v>80</v>
      </c>
      <c r="DX1" s="6" t="s">
        <v>81</v>
      </c>
      <c r="DY1" s="4" t="s">
        <v>82</v>
      </c>
      <c r="DZ1" s="4" t="s">
        <v>83</v>
      </c>
      <c r="EA1" s="4" t="s">
        <v>84</v>
      </c>
      <c r="EB1" s="6" t="s">
        <v>85</v>
      </c>
      <c r="EC1" s="272" t="s">
        <v>86</v>
      </c>
      <c r="ED1" s="114" t="s">
        <v>87</v>
      </c>
      <c r="EE1" s="114" t="s">
        <v>88</v>
      </c>
      <c r="EF1" s="115" t="s">
        <v>89</v>
      </c>
      <c r="EG1" s="115" t="s">
        <v>90</v>
      </c>
      <c r="EH1" s="114" t="s">
        <v>91</v>
      </c>
      <c r="EI1" s="114" t="s">
        <v>92</v>
      </c>
      <c r="EJ1" s="114" t="s">
        <v>93</v>
      </c>
      <c r="EK1" s="114" t="s">
        <v>94</v>
      </c>
      <c r="EL1" s="115" t="s">
        <v>95</v>
      </c>
      <c r="EM1" s="272" t="s">
        <v>96</v>
      </c>
      <c r="EN1" s="114" t="s">
        <v>97</v>
      </c>
      <c r="EO1" s="114" t="s">
        <v>98</v>
      </c>
      <c r="EP1" s="114" t="s">
        <v>99</v>
      </c>
      <c r="EQ1" s="114" t="s">
        <v>100</v>
      </c>
      <c r="ER1" s="272" t="s">
        <v>101</v>
      </c>
      <c r="ES1" s="121" t="s">
        <v>102</v>
      </c>
      <c r="ET1" s="121" t="s">
        <v>103</v>
      </c>
      <c r="EU1" s="121" t="s">
        <v>104</v>
      </c>
      <c r="EV1" s="274" t="s">
        <v>105</v>
      </c>
      <c r="EW1" s="3" t="s">
        <v>106</v>
      </c>
      <c r="EX1" s="3" t="s">
        <v>107</v>
      </c>
      <c r="EY1" s="3" t="s">
        <v>108</v>
      </c>
      <c r="EZ1" s="267" t="s">
        <v>109</v>
      </c>
      <c r="FA1" s="3" t="s">
        <v>110</v>
      </c>
      <c r="FB1" s="3" t="s">
        <v>111</v>
      </c>
      <c r="FC1" s="3" t="s">
        <v>112</v>
      </c>
      <c r="FD1" s="3" t="s">
        <v>113</v>
      </c>
      <c r="FE1" s="3" t="s">
        <v>114</v>
      </c>
      <c r="FF1" s="3" t="s">
        <v>115</v>
      </c>
      <c r="FG1" s="3" t="s">
        <v>116</v>
      </c>
      <c r="FH1" s="267" t="s">
        <v>117</v>
      </c>
      <c r="FI1" s="3" t="s">
        <v>118</v>
      </c>
      <c r="FJ1" s="3" t="s">
        <v>119</v>
      </c>
      <c r="FK1" s="71" t="s">
        <v>120</v>
      </c>
    </row>
    <row r="2" spans="1:167" s="62" customFormat="1" ht="112.5" customHeight="1">
      <c r="A2" s="1" t="s">
        <v>121</v>
      </c>
      <c r="B2" s="280"/>
      <c r="C2" s="49" t="s">
        <v>122</v>
      </c>
      <c r="D2" s="279"/>
      <c r="E2" s="277"/>
      <c r="F2" s="82" t="s">
        <v>123</v>
      </c>
      <c r="G2" s="50" t="s">
        <v>124</v>
      </c>
      <c r="H2" s="50" t="s">
        <v>125</v>
      </c>
      <c r="I2" s="83" t="s">
        <v>126</v>
      </c>
      <c r="J2" s="50" t="s">
        <v>127</v>
      </c>
      <c r="K2" s="50" t="s">
        <v>128</v>
      </c>
      <c r="L2" s="282"/>
      <c r="M2" s="49" t="s">
        <v>129</v>
      </c>
      <c r="N2" s="50" t="s">
        <v>130</v>
      </c>
      <c r="O2" s="50" t="s">
        <v>131</v>
      </c>
      <c r="P2" s="50" t="s">
        <v>132</v>
      </c>
      <c r="Q2" s="50" t="s">
        <v>133</v>
      </c>
      <c r="R2" s="50" t="s">
        <v>134</v>
      </c>
      <c r="S2" s="271"/>
      <c r="T2" s="51" t="s">
        <v>135</v>
      </c>
      <c r="U2" s="84" t="s">
        <v>136</v>
      </c>
      <c r="V2" s="85" t="s">
        <v>137</v>
      </c>
      <c r="W2" s="86" t="s">
        <v>138</v>
      </c>
      <c r="X2" s="86" t="s">
        <v>139</v>
      </c>
      <c r="Y2" s="54" t="s">
        <v>140</v>
      </c>
      <c r="Z2" s="84" t="s">
        <v>136</v>
      </c>
      <c r="AA2" s="85" t="s">
        <v>137</v>
      </c>
      <c r="AB2" s="86" t="s">
        <v>138</v>
      </c>
      <c r="AC2" s="86" t="s">
        <v>139</v>
      </c>
      <c r="AD2" s="97" t="s">
        <v>141</v>
      </c>
      <c r="AE2" s="84" t="s">
        <v>136</v>
      </c>
      <c r="AF2" s="85" t="s">
        <v>137</v>
      </c>
      <c r="AG2" s="86" t="s">
        <v>138</v>
      </c>
      <c r="AH2" s="86" t="s">
        <v>139</v>
      </c>
      <c r="AI2" s="97" t="s">
        <v>142</v>
      </c>
      <c r="AJ2" s="84" t="s">
        <v>136</v>
      </c>
      <c r="AK2" s="85" t="s">
        <v>137</v>
      </c>
      <c r="AL2" s="86" t="s">
        <v>138</v>
      </c>
      <c r="AM2" s="86" t="s">
        <v>139</v>
      </c>
      <c r="AN2" s="98" t="s">
        <v>143</v>
      </c>
      <c r="AO2" s="99" t="s">
        <v>136</v>
      </c>
      <c r="AP2" s="100" t="s">
        <v>137</v>
      </c>
      <c r="AQ2" s="101" t="s">
        <v>138</v>
      </c>
      <c r="AR2" s="101" t="s">
        <v>139</v>
      </c>
      <c r="AS2" s="98" t="s">
        <v>144</v>
      </c>
      <c r="AT2" s="99" t="s">
        <v>136</v>
      </c>
      <c r="AU2" s="100" t="s">
        <v>137</v>
      </c>
      <c r="AV2" s="101" t="s">
        <v>138</v>
      </c>
      <c r="AW2" s="101" t="s">
        <v>139</v>
      </c>
      <c r="AX2" s="98" t="s">
        <v>145</v>
      </c>
      <c r="AY2" s="99" t="s">
        <v>136</v>
      </c>
      <c r="AZ2" s="100" t="s">
        <v>137</v>
      </c>
      <c r="BA2" s="101" t="s">
        <v>138</v>
      </c>
      <c r="BB2" s="101" t="s">
        <v>139</v>
      </c>
      <c r="BC2" s="99" t="s">
        <v>146</v>
      </c>
      <c r="BD2" s="99" t="s">
        <v>136</v>
      </c>
      <c r="BE2" s="100" t="s">
        <v>137</v>
      </c>
      <c r="BF2" s="101" t="s">
        <v>138</v>
      </c>
      <c r="BG2" s="101" t="s">
        <v>139</v>
      </c>
      <c r="BH2" s="99" t="s">
        <v>147</v>
      </c>
      <c r="BI2" s="99" t="s">
        <v>136</v>
      </c>
      <c r="BJ2" s="100" t="s">
        <v>137</v>
      </c>
      <c r="BK2" s="101" t="s">
        <v>138</v>
      </c>
      <c r="BL2" s="101" t="s">
        <v>139</v>
      </c>
      <c r="BM2" s="99" t="s">
        <v>148</v>
      </c>
      <c r="BN2" s="99" t="s">
        <v>136</v>
      </c>
      <c r="BO2" s="100" t="s">
        <v>137</v>
      </c>
      <c r="BP2" s="101" t="s">
        <v>138</v>
      </c>
      <c r="BQ2" s="101" t="s">
        <v>139</v>
      </c>
      <c r="BR2" s="99" t="s">
        <v>149</v>
      </c>
      <c r="BS2" s="99" t="s">
        <v>136</v>
      </c>
      <c r="BT2" s="100" t="s">
        <v>137</v>
      </c>
      <c r="BU2" s="101" t="s">
        <v>138</v>
      </c>
      <c r="BV2" s="101" t="s">
        <v>139</v>
      </c>
      <c r="BW2" s="270"/>
      <c r="BX2" s="103" t="s">
        <v>150</v>
      </c>
      <c r="BY2" s="84" t="s">
        <v>151</v>
      </c>
      <c r="BZ2" s="104" t="s">
        <v>152</v>
      </c>
      <c r="CA2" s="104" t="s">
        <v>153</v>
      </c>
      <c r="CB2" s="105" t="s">
        <v>154</v>
      </c>
      <c r="CC2" s="105" t="s">
        <v>155</v>
      </c>
      <c r="CD2" s="105" t="s">
        <v>134</v>
      </c>
      <c r="CE2" s="279"/>
      <c r="CF2" s="75" t="s">
        <v>156</v>
      </c>
      <c r="CG2" s="58" t="s">
        <v>157</v>
      </c>
      <c r="CH2" s="279"/>
      <c r="CI2" s="49" t="s">
        <v>158</v>
      </c>
      <c r="CJ2" s="50" t="s">
        <v>159</v>
      </c>
      <c r="CK2" s="279"/>
      <c r="CL2" s="56" t="s">
        <v>160</v>
      </c>
      <c r="CM2" s="50" t="s">
        <v>161</v>
      </c>
      <c r="CN2" s="110" t="s">
        <v>162</v>
      </c>
      <c r="CO2" s="57" t="s">
        <v>163</v>
      </c>
      <c r="CP2" s="55" t="s">
        <v>164</v>
      </c>
      <c r="CQ2" s="55" t="s">
        <v>165</v>
      </c>
      <c r="CR2" s="279"/>
      <c r="CS2" s="49" t="s">
        <v>166</v>
      </c>
      <c r="CT2" s="57" t="s">
        <v>167</v>
      </c>
      <c r="CU2" s="110" t="s">
        <v>162</v>
      </c>
      <c r="CV2" s="57" t="s">
        <v>163</v>
      </c>
      <c r="CW2" s="55" t="s">
        <v>168</v>
      </c>
      <c r="CX2" s="55" t="s">
        <v>169</v>
      </c>
      <c r="CY2" s="270"/>
      <c r="CZ2" s="67" t="s">
        <v>170</v>
      </c>
      <c r="DA2" s="55" t="s">
        <v>171</v>
      </c>
      <c r="DB2" s="55" t="s">
        <v>172</v>
      </c>
      <c r="DC2" s="55" t="s">
        <v>173</v>
      </c>
      <c r="DD2" s="55" t="s">
        <v>168</v>
      </c>
      <c r="DE2" s="55" t="s">
        <v>169</v>
      </c>
      <c r="DF2" s="271"/>
      <c r="DG2" s="273"/>
      <c r="DH2" s="277"/>
      <c r="DI2" s="56" t="s">
        <v>174</v>
      </c>
      <c r="DJ2" s="52" t="s">
        <v>175</v>
      </c>
      <c r="DK2" s="52" t="s">
        <v>176</v>
      </c>
      <c r="DL2" s="52" t="s">
        <v>177</v>
      </c>
      <c r="DM2" s="52" t="s">
        <v>178</v>
      </c>
      <c r="DN2" s="52" t="s">
        <v>179</v>
      </c>
      <c r="DO2" s="165" t="s">
        <v>72</v>
      </c>
      <c r="DP2" s="56" t="s">
        <v>174</v>
      </c>
      <c r="DQ2" s="52" t="s">
        <v>175</v>
      </c>
      <c r="DR2" s="52" t="s">
        <v>176</v>
      </c>
      <c r="DS2" s="52" t="s">
        <v>177</v>
      </c>
      <c r="DT2" s="52" t="s">
        <v>178</v>
      </c>
      <c r="DU2" s="52" t="s">
        <v>179</v>
      </c>
      <c r="DV2" s="273"/>
      <c r="DW2" s="56" t="s">
        <v>174</v>
      </c>
      <c r="DX2" s="52" t="s">
        <v>175</v>
      </c>
      <c r="DY2" s="52" t="s">
        <v>176</v>
      </c>
      <c r="DZ2" s="52" t="s">
        <v>177</v>
      </c>
      <c r="EA2" s="52" t="s">
        <v>178</v>
      </c>
      <c r="EB2" s="52" t="s">
        <v>179</v>
      </c>
      <c r="EC2" s="273"/>
      <c r="ED2" s="116" t="s">
        <v>180</v>
      </c>
      <c r="EE2" s="117" t="s">
        <v>181</v>
      </c>
      <c r="EF2" s="118" t="s">
        <v>182</v>
      </c>
      <c r="EG2" s="118" t="s">
        <v>183</v>
      </c>
      <c r="EH2" s="117" t="s">
        <v>184</v>
      </c>
      <c r="EI2" s="117" t="s">
        <v>185</v>
      </c>
      <c r="EJ2" s="117" t="s">
        <v>186</v>
      </c>
      <c r="EK2" s="119" t="s">
        <v>187</v>
      </c>
      <c r="EL2" s="118" t="s">
        <v>188</v>
      </c>
      <c r="EM2" s="273"/>
      <c r="EN2" s="116" t="s">
        <v>189</v>
      </c>
      <c r="EO2" s="117" t="s">
        <v>190</v>
      </c>
      <c r="EP2" s="117" t="s">
        <v>191</v>
      </c>
      <c r="EQ2" s="117" t="s">
        <v>192</v>
      </c>
      <c r="ER2" s="273"/>
      <c r="ES2" s="122" t="s">
        <v>189</v>
      </c>
      <c r="ET2" s="123" t="s">
        <v>193</v>
      </c>
      <c r="EU2" s="123" t="s">
        <v>194</v>
      </c>
      <c r="EV2" s="275"/>
      <c r="EW2" s="59" t="s">
        <v>137</v>
      </c>
      <c r="EX2" s="53" t="s">
        <v>138</v>
      </c>
      <c r="EY2" s="53" t="s">
        <v>139</v>
      </c>
      <c r="EZ2" s="268"/>
      <c r="FA2" s="59" t="s">
        <v>137</v>
      </c>
      <c r="FB2" s="53" t="s">
        <v>138</v>
      </c>
      <c r="FC2" s="60" t="s">
        <v>195</v>
      </c>
      <c r="FD2" s="60" t="s">
        <v>196</v>
      </c>
      <c r="FE2" s="60" t="s">
        <v>197</v>
      </c>
      <c r="FF2" s="60" t="s">
        <v>198</v>
      </c>
      <c r="FG2" s="60" t="s">
        <v>199</v>
      </c>
      <c r="FH2" s="268"/>
      <c r="FI2" s="61" t="s">
        <v>200</v>
      </c>
      <c r="FJ2" s="60" t="s">
        <v>201</v>
      </c>
      <c r="FK2" s="61" t="s">
        <v>202</v>
      </c>
    </row>
    <row r="3" spans="1:167" s="183" customFormat="1" ht="12.75">
      <c r="A3" s="152" t="s">
        <v>203</v>
      </c>
      <c r="B3" s="138"/>
      <c r="C3" s="42">
        <v>4</v>
      </c>
      <c r="D3" s="138"/>
      <c r="E3" s="137"/>
      <c r="F3" s="139">
        <v>62.5</v>
      </c>
      <c r="G3" s="42"/>
      <c r="H3" s="42"/>
      <c r="I3" s="140"/>
      <c r="J3" s="42"/>
      <c r="K3" s="42"/>
      <c r="L3" s="168"/>
      <c r="M3" s="43">
        <v>534</v>
      </c>
      <c r="N3" s="44" t="s">
        <v>204</v>
      </c>
      <c r="O3" s="44">
        <v>58</v>
      </c>
      <c r="P3" s="44" t="s">
        <v>204</v>
      </c>
      <c r="Q3" s="42"/>
      <c r="R3" s="42"/>
      <c r="S3" s="138"/>
      <c r="T3" s="45"/>
      <c r="U3" s="46"/>
      <c r="V3" s="141"/>
      <c r="W3" s="141"/>
      <c r="X3" s="46">
        <v>12.6</v>
      </c>
      <c r="Y3" s="46"/>
      <c r="Z3" s="46">
        <v>7.6</v>
      </c>
      <c r="AA3" s="141"/>
      <c r="AB3" s="141"/>
      <c r="AC3" s="141"/>
      <c r="AD3" s="46"/>
      <c r="AE3" s="46">
        <v>9.4</v>
      </c>
      <c r="AF3" s="141"/>
      <c r="AG3" s="141"/>
      <c r="AH3" s="141"/>
      <c r="AI3" s="46"/>
      <c r="AJ3" s="46">
        <v>29.6</v>
      </c>
      <c r="AK3" s="141"/>
      <c r="AL3" s="141"/>
      <c r="AM3" s="141"/>
      <c r="AN3" s="63"/>
      <c r="AO3" s="63">
        <v>4.4</v>
      </c>
      <c r="AP3" s="63"/>
      <c r="AQ3" s="142"/>
      <c r="AR3" s="142"/>
      <c r="AS3" s="63"/>
      <c r="AT3" s="142"/>
      <c r="AU3" s="142"/>
      <c r="AV3" s="143"/>
      <c r="AW3" s="143"/>
      <c r="AX3" s="63"/>
      <c r="AY3" s="63">
        <v>12.1</v>
      </c>
      <c r="AZ3" s="142"/>
      <c r="BA3" s="142"/>
      <c r="BB3" s="142"/>
      <c r="BC3" s="142"/>
      <c r="BD3" s="63"/>
      <c r="BE3" s="142"/>
      <c r="BF3" s="142"/>
      <c r="BG3" s="142"/>
      <c r="BH3" s="143"/>
      <c r="BI3" s="63">
        <v>3.8</v>
      </c>
      <c r="BJ3" s="63"/>
      <c r="BK3" s="63"/>
      <c r="BL3" s="143"/>
      <c r="BM3" s="143"/>
      <c r="BN3" s="63">
        <v>1</v>
      </c>
      <c r="BO3" s="142"/>
      <c r="BP3" s="143"/>
      <c r="BQ3" s="143"/>
      <c r="BR3" s="143"/>
      <c r="BS3" s="63">
        <v>1</v>
      </c>
      <c r="BT3" s="143"/>
      <c r="BU3" s="143"/>
      <c r="BV3" s="143"/>
      <c r="BW3" s="138"/>
      <c r="BX3" s="46" t="s">
        <v>204</v>
      </c>
      <c r="BY3" s="46" t="s">
        <v>204</v>
      </c>
      <c r="BZ3" s="46" t="s">
        <v>204</v>
      </c>
      <c r="CA3" s="46" t="s">
        <v>204</v>
      </c>
      <c r="CB3" s="46" t="s">
        <v>204</v>
      </c>
      <c r="CC3" s="46" t="s">
        <v>204</v>
      </c>
      <c r="CD3" s="144"/>
      <c r="CE3" s="138"/>
      <c r="CF3" s="76" t="s">
        <v>204</v>
      </c>
      <c r="CG3" s="145"/>
      <c r="CH3" s="138"/>
      <c r="CI3" s="48">
        <v>3220</v>
      </c>
      <c r="CJ3" s="47">
        <v>3728</v>
      </c>
      <c r="CK3" s="138"/>
      <c r="CL3" s="48" t="s">
        <v>204</v>
      </c>
      <c r="CM3" s="47" t="s">
        <v>204</v>
      </c>
      <c r="CN3" s="111" t="s">
        <v>204</v>
      </c>
      <c r="CO3" s="47" t="s">
        <v>204</v>
      </c>
      <c r="CP3" s="146"/>
      <c r="CQ3" s="146"/>
      <c r="CR3" s="138"/>
      <c r="CS3" s="48" t="s">
        <v>204</v>
      </c>
      <c r="CT3" s="47" t="s">
        <v>204</v>
      </c>
      <c r="CU3" s="111" t="s">
        <v>204</v>
      </c>
      <c r="CV3" s="47" t="s">
        <v>204</v>
      </c>
      <c r="CW3" s="146"/>
      <c r="CX3" s="146"/>
      <c r="CY3" s="176"/>
      <c r="CZ3" s="66" t="s">
        <v>204</v>
      </c>
      <c r="DA3" s="66" t="s">
        <v>204</v>
      </c>
      <c r="DB3" s="66" t="s">
        <v>204</v>
      </c>
      <c r="DC3" s="66" t="s">
        <v>204</v>
      </c>
      <c r="DD3" s="146"/>
      <c r="DE3" s="146"/>
      <c r="DF3" s="138"/>
      <c r="DG3" s="137"/>
      <c r="DH3" s="145"/>
      <c r="DI3" s="147">
        <v>11824</v>
      </c>
      <c r="DJ3" s="147">
        <v>6879</v>
      </c>
      <c r="DK3" s="147"/>
      <c r="DL3" s="147"/>
      <c r="DM3" s="147">
        <v>46</v>
      </c>
      <c r="DN3" s="147">
        <v>1346</v>
      </c>
      <c r="DO3" s="148"/>
      <c r="DP3" s="42"/>
      <c r="DQ3" s="42"/>
      <c r="DR3" s="42"/>
      <c r="DS3" s="42"/>
      <c r="DT3" s="42"/>
      <c r="DU3" s="42"/>
      <c r="DV3" s="137"/>
      <c r="DW3" s="149">
        <v>210121</v>
      </c>
      <c r="DX3" s="47" t="s">
        <v>204</v>
      </c>
      <c r="DY3" s="47"/>
      <c r="DZ3" s="47"/>
      <c r="EA3" s="147">
        <v>1388</v>
      </c>
      <c r="EB3" s="47">
        <v>2940</v>
      </c>
      <c r="EC3" s="137"/>
      <c r="ED3" s="129">
        <v>468188</v>
      </c>
      <c r="EE3" s="120" t="s">
        <v>204</v>
      </c>
      <c r="EF3" s="120">
        <v>560816</v>
      </c>
      <c r="EG3" s="120" t="s">
        <v>204</v>
      </c>
      <c r="EH3" s="120" t="s">
        <v>204</v>
      </c>
      <c r="EI3" s="120" t="s">
        <v>204</v>
      </c>
      <c r="EJ3" s="120">
        <v>1318076</v>
      </c>
      <c r="EK3" s="120" t="s">
        <v>204</v>
      </c>
      <c r="EL3" s="120">
        <v>2534036</v>
      </c>
      <c r="EM3" s="137"/>
      <c r="EN3" s="129" t="s">
        <v>204</v>
      </c>
      <c r="EO3" s="120" t="s">
        <v>204</v>
      </c>
      <c r="EP3" s="120" t="s">
        <v>204</v>
      </c>
      <c r="EQ3" s="150"/>
      <c r="ER3" s="137"/>
      <c r="ES3" s="124" t="s">
        <v>204</v>
      </c>
      <c r="ET3" s="125" t="s">
        <v>204</v>
      </c>
      <c r="EU3" s="151"/>
      <c r="EV3" s="138"/>
      <c r="EW3" s="48" t="s">
        <v>204</v>
      </c>
      <c r="EX3" s="47" t="s">
        <v>204</v>
      </c>
      <c r="EY3" s="47" t="s">
        <v>204</v>
      </c>
      <c r="EZ3" s="224"/>
      <c r="FA3" s="48" t="s">
        <v>204</v>
      </c>
      <c r="FB3" s="47" t="s">
        <v>204</v>
      </c>
      <c r="FC3" s="47" t="s">
        <v>204</v>
      </c>
      <c r="FD3" s="47" t="s">
        <v>204</v>
      </c>
      <c r="FE3" s="47" t="s">
        <v>204</v>
      </c>
      <c r="FF3" s="47" t="s">
        <v>204</v>
      </c>
      <c r="FG3" s="47" t="s">
        <v>204</v>
      </c>
      <c r="FH3" s="224"/>
      <c r="FI3" s="234" t="s">
        <v>205</v>
      </c>
      <c r="FJ3" s="235" t="s">
        <v>204</v>
      </c>
      <c r="FK3" s="234" t="s">
        <v>204</v>
      </c>
    </row>
    <row r="4" spans="1:167" s="183" customFormat="1" ht="12.75">
      <c r="A4" s="162" t="s">
        <v>206</v>
      </c>
      <c r="B4" s="138"/>
      <c r="C4" s="11"/>
      <c r="D4" s="138"/>
      <c r="E4" s="137"/>
      <c r="F4" s="87">
        <v>53.5</v>
      </c>
      <c r="G4" s="12"/>
      <c r="H4" s="13">
        <v>2086.5</v>
      </c>
      <c r="I4" s="88">
        <v>41.5</v>
      </c>
      <c r="J4" s="13"/>
      <c r="K4" s="13">
        <v>415</v>
      </c>
      <c r="L4" s="168"/>
      <c r="M4" s="33">
        <v>96</v>
      </c>
      <c r="N4" s="12">
        <v>15</v>
      </c>
      <c r="O4" s="12">
        <v>25</v>
      </c>
      <c r="P4" s="12">
        <v>25</v>
      </c>
      <c r="Q4" s="12">
        <v>3</v>
      </c>
      <c r="R4" s="12">
        <v>164</v>
      </c>
      <c r="S4" s="138"/>
      <c r="T4" s="36"/>
      <c r="U4" s="14">
        <v>4</v>
      </c>
      <c r="V4" s="14">
        <v>2</v>
      </c>
      <c r="W4" s="14">
        <v>2</v>
      </c>
      <c r="X4" s="154">
        <v>3.2</v>
      </c>
      <c r="Y4" s="14"/>
      <c r="Z4" s="14">
        <v>3</v>
      </c>
      <c r="AA4" s="14">
        <v>1</v>
      </c>
      <c r="AB4" s="14">
        <v>2</v>
      </c>
      <c r="AC4" s="154">
        <v>1.32</v>
      </c>
      <c r="AD4" s="14"/>
      <c r="AE4" s="14">
        <v>4</v>
      </c>
      <c r="AF4" s="14"/>
      <c r="AG4" s="14">
        <v>4</v>
      </c>
      <c r="AH4" s="154">
        <v>1.62</v>
      </c>
      <c r="AI4" s="14"/>
      <c r="AJ4" s="14">
        <v>11</v>
      </c>
      <c r="AK4" s="14">
        <v>3</v>
      </c>
      <c r="AL4" s="14">
        <v>8</v>
      </c>
      <c r="AM4" s="154">
        <v>6.14</v>
      </c>
      <c r="AN4" s="64"/>
      <c r="AO4" s="155"/>
      <c r="AP4" s="155"/>
      <c r="AQ4" s="155"/>
      <c r="AR4" s="155"/>
      <c r="AS4" s="64"/>
      <c r="AT4" s="155"/>
      <c r="AU4" s="155"/>
      <c r="AV4" s="155"/>
      <c r="AW4" s="155"/>
      <c r="AX4" s="64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38"/>
      <c r="BX4" s="14">
        <v>0.5</v>
      </c>
      <c r="BY4" s="14">
        <v>1.9</v>
      </c>
      <c r="BZ4" s="14">
        <v>0.7</v>
      </c>
      <c r="CA4" s="14">
        <v>3.04</v>
      </c>
      <c r="CB4" s="156"/>
      <c r="CC4" s="156"/>
      <c r="CD4" s="14">
        <v>6.14</v>
      </c>
      <c r="CE4" s="138"/>
      <c r="CF4" s="157">
        <v>193279</v>
      </c>
      <c r="CG4" s="135">
        <v>35130</v>
      </c>
      <c r="CH4" s="138"/>
      <c r="CI4" s="37">
        <v>127</v>
      </c>
      <c r="CJ4" s="31">
        <v>21</v>
      </c>
      <c r="CK4" s="138"/>
      <c r="CL4" s="37">
        <v>74</v>
      </c>
      <c r="CM4" s="13">
        <v>2</v>
      </c>
      <c r="CN4" s="13">
        <v>856</v>
      </c>
      <c r="CO4" s="13">
        <v>9</v>
      </c>
      <c r="CP4" s="109">
        <v>50</v>
      </c>
      <c r="CQ4" s="109">
        <v>2</v>
      </c>
      <c r="CR4" s="138"/>
      <c r="CS4" s="38">
        <v>26</v>
      </c>
      <c r="CT4" s="166">
        <v>1</v>
      </c>
      <c r="CU4" s="13">
        <v>225</v>
      </c>
      <c r="CV4" s="166">
        <v>1</v>
      </c>
      <c r="CW4" s="109">
        <v>26</v>
      </c>
      <c r="CX4" s="109">
        <v>1</v>
      </c>
      <c r="CY4" s="176"/>
      <c r="CZ4" s="109">
        <v>20</v>
      </c>
      <c r="DA4" s="109">
        <v>7</v>
      </c>
      <c r="DB4" s="109">
        <v>74</v>
      </c>
      <c r="DC4" s="109">
        <v>7</v>
      </c>
      <c r="DD4" s="109">
        <v>20</v>
      </c>
      <c r="DE4" s="109">
        <v>7</v>
      </c>
      <c r="DF4" s="138"/>
      <c r="DG4" s="137"/>
      <c r="DH4" s="132"/>
      <c r="DI4" s="135">
        <v>2514</v>
      </c>
      <c r="DJ4" s="135">
        <v>373</v>
      </c>
      <c r="DK4" s="135" t="s">
        <v>204</v>
      </c>
      <c r="DL4" s="135">
        <v>110</v>
      </c>
      <c r="DM4" s="135">
        <v>41</v>
      </c>
      <c r="DN4" s="158"/>
      <c r="DO4" s="159"/>
      <c r="DP4" s="135">
        <v>51097</v>
      </c>
      <c r="DQ4" s="31">
        <v>46013</v>
      </c>
      <c r="DR4" s="31" t="s">
        <v>204</v>
      </c>
      <c r="DS4" s="31" t="s">
        <v>204</v>
      </c>
      <c r="DT4" s="135">
        <v>295</v>
      </c>
      <c r="DU4" s="158"/>
      <c r="DV4" s="137"/>
      <c r="DW4" s="160">
        <v>51097</v>
      </c>
      <c r="DX4" s="31">
        <v>46013</v>
      </c>
      <c r="DY4" s="31" t="s">
        <v>204</v>
      </c>
      <c r="DZ4" s="31" t="s">
        <v>204</v>
      </c>
      <c r="EA4" s="135">
        <v>295</v>
      </c>
      <c r="EB4" s="31"/>
      <c r="EC4" s="137"/>
      <c r="ED4" s="161">
        <v>64163</v>
      </c>
      <c r="EE4" s="23" t="s">
        <v>204</v>
      </c>
      <c r="EF4" s="23">
        <v>26845</v>
      </c>
      <c r="EG4" s="23"/>
      <c r="EH4" s="23"/>
      <c r="EI4" s="23">
        <v>1100</v>
      </c>
      <c r="EJ4" s="23">
        <v>225855</v>
      </c>
      <c r="EK4" s="23"/>
      <c r="EL4" s="23">
        <v>333744</v>
      </c>
      <c r="EM4" s="137"/>
      <c r="EN4" s="161">
        <v>354000</v>
      </c>
      <c r="EO4" s="23" t="s">
        <v>204</v>
      </c>
      <c r="EP4" s="23"/>
      <c r="EQ4" s="23">
        <v>354000</v>
      </c>
      <c r="ER4" s="137"/>
      <c r="ES4" s="161">
        <v>15219000</v>
      </c>
      <c r="ET4" s="23">
        <v>2759000</v>
      </c>
      <c r="EU4" s="23">
        <v>22244000</v>
      </c>
      <c r="EV4" s="138"/>
      <c r="EW4" s="37">
        <v>214</v>
      </c>
      <c r="EX4" s="31">
        <v>249</v>
      </c>
      <c r="EY4" s="31">
        <v>321.916</v>
      </c>
      <c r="EZ4" s="224"/>
      <c r="FA4" s="37">
        <v>16456</v>
      </c>
      <c r="FB4" s="31" t="s">
        <v>204</v>
      </c>
      <c r="FC4" s="31">
        <v>2130</v>
      </c>
      <c r="FD4" s="31">
        <v>1875593</v>
      </c>
      <c r="FE4" s="31">
        <v>115</v>
      </c>
      <c r="FF4" s="31">
        <v>14</v>
      </c>
      <c r="FG4" s="31">
        <v>2468</v>
      </c>
      <c r="FH4" s="224"/>
      <c r="FI4" s="236" t="s">
        <v>207</v>
      </c>
      <c r="FJ4" s="232" t="s">
        <v>208</v>
      </c>
      <c r="FK4" s="237"/>
    </row>
    <row r="5" spans="1:167" s="183" customFormat="1" ht="12.75">
      <c r="A5" s="153" t="s">
        <v>209</v>
      </c>
      <c r="B5" s="138"/>
      <c r="C5" s="17">
        <v>5</v>
      </c>
      <c r="D5" s="138"/>
      <c r="E5" s="137"/>
      <c r="F5" s="89"/>
      <c r="G5" s="17"/>
      <c r="H5" s="18">
        <v>9540</v>
      </c>
      <c r="I5" s="170"/>
      <c r="J5" s="18" t="s">
        <v>300</v>
      </c>
      <c r="K5" s="18">
        <v>2635</v>
      </c>
      <c r="L5" s="168"/>
      <c r="M5" s="32">
        <f>SUM(M6:M10)</f>
        <v>303</v>
      </c>
      <c r="N5" s="8">
        <f>SUM(N6:N10)</f>
        <v>55</v>
      </c>
      <c r="O5" s="8">
        <f>SUM(O6:O10)</f>
        <v>45</v>
      </c>
      <c r="P5" s="8">
        <f>SUM(P6:P10)</f>
        <v>36</v>
      </c>
      <c r="Q5" s="8" t="s">
        <v>210</v>
      </c>
      <c r="R5" s="8">
        <f aca="true" t="shared" si="0" ref="R5:R10">SUM(M5:Q5)</f>
        <v>439</v>
      </c>
      <c r="S5" s="138"/>
      <c r="T5" s="35"/>
      <c r="U5" s="9">
        <f>SUM(V5:W5)</f>
        <v>12</v>
      </c>
      <c r="V5" s="9">
        <v>7</v>
      </c>
      <c r="W5" s="9">
        <v>5</v>
      </c>
      <c r="X5" s="171">
        <v>10</v>
      </c>
      <c r="Y5" s="9"/>
      <c r="Z5" s="9">
        <f>SUM(AA5:AB5)</f>
        <v>13</v>
      </c>
      <c r="AA5" s="9">
        <v>5</v>
      </c>
      <c r="AB5" s="9">
        <v>8</v>
      </c>
      <c r="AC5" s="171">
        <v>9.28</v>
      </c>
      <c r="AD5" s="9"/>
      <c r="AE5" s="9">
        <f>SUM(AF5:AG5)</f>
        <v>6</v>
      </c>
      <c r="AF5" s="9">
        <v>2</v>
      </c>
      <c r="AG5" s="9">
        <v>4</v>
      </c>
      <c r="AH5" s="171">
        <v>4.6</v>
      </c>
      <c r="AI5" s="9"/>
      <c r="AJ5" s="9">
        <v>31</v>
      </c>
      <c r="AK5" s="9">
        <v>14</v>
      </c>
      <c r="AL5" s="9">
        <v>17</v>
      </c>
      <c r="AM5" s="9">
        <v>23.88</v>
      </c>
      <c r="AN5" s="65"/>
      <c r="AO5" s="172"/>
      <c r="AP5" s="172"/>
      <c r="AQ5" s="172"/>
      <c r="AR5" s="172"/>
      <c r="AS5" s="65"/>
      <c r="AT5" s="172"/>
      <c r="AU5" s="172"/>
      <c r="AV5" s="172"/>
      <c r="AW5" s="172"/>
      <c r="AX5" s="65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38"/>
      <c r="BX5" s="9">
        <v>1.8</v>
      </c>
      <c r="BY5" s="9">
        <v>4.1</v>
      </c>
      <c r="BZ5" s="9"/>
      <c r="CA5" s="9">
        <v>14.18</v>
      </c>
      <c r="CB5" s="9"/>
      <c r="CC5" s="9">
        <v>3.8</v>
      </c>
      <c r="CD5" s="173"/>
      <c r="CE5" s="138"/>
      <c r="CF5" s="18">
        <f>SUM(CF6:CF11)</f>
        <v>425502</v>
      </c>
      <c r="CG5" s="10">
        <v>1.8</v>
      </c>
      <c r="CH5" s="138"/>
      <c r="CI5" s="34">
        <v>81</v>
      </c>
      <c r="CJ5" s="10">
        <v>75</v>
      </c>
      <c r="CK5" s="138"/>
      <c r="CL5" s="34">
        <f>SUM(CL6:CL10)</f>
        <v>168</v>
      </c>
      <c r="CM5" s="18"/>
      <c r="CN5" s="18">
        <f>SUM(CN6:CN10)</f>
        <v>2506</v>
      </c>
      <c r="CO5" s="18"/>
      <c r="CP5" s="174"/>
      <c r="CQ5" s="174"/>
      <c r="CR5" s="138"/>
      <c r="CS5" s="10">
        <f>SUM(CS6:CS10)</f>
        <v>39</v>
      </c>
      <c r="CT5" s="175"/>
      <c r="CU5" s="18">
        <f>SUM(CU6:CU10)</f>
        <v>874</v>
      </c>
      <c r="CV5" s="175"/>
      <c r="CW5" s="174"/>
      <c r="CX5" s="174"/>
      <c r="CY5" s="176"/>
      <c r="CZ5" s="133">
        <f>SUM(CZ6:CZ10)</f>
        <v>30</v>
      </c>
      <c r="DA5" s="174"/>
      <c r="DB5" s="133">
        <f>SUM(DB6:DB10)</f>
        <v>357</v>
      </c>
      <c r="DC5" s="174"/>
      <c r="DD5" s="174"/>
      <c r="DE5" s="174"/>
      <c r="DF5" s="138"/>
      <c r="DG5" s="137"/>
      <c r="DH5" s="177"/>
      <c r="DI5" s="178">
        <v>5700</v>
      </c>
      <c r="DJ5" s="178">
        <v>5580</v>
      </c>
      <c r="DK5" s="178">
        <v>1100</v>
      </c>
      <c r="DL5" s="178">
        <v>1050</v>
      </c>
      <c r="DM5" s="178">
        <v>235</v>
      </c>
      <c r="DN5" s="178">
        <v>100</v>
      </c>
      <c r="DO5" s="179"/>
      <c r="DP5" s="178">
        <v>500</v>
      </c>
      <c r="DQ5" s="178"/>
      <c r="DR5" s="178"/>
      <c r="DS5" s="178"/>
      <c r="DT5" s="178">
        <v>100</v>
      </c>
      <c r="DU5" s="178"/>
      <c r="DV5" s="137"/>
      <c r="DW5" s="179">
        <v>65200</v>
      </c>
      <c r="DX5" s="10">
        <v>42000</v>
      </c>
      <c r="DY5" s="10">
        <v>10600</v>
      </c>
      <c r="DZ5" s="10">
        <v>8000</v>
      </c>
      <c r="EA5" s="178">
        <v>1200</v>
      </c>
      <c r="EB5" s="10">
        <v>100</v>
      </c>
      <c r="EC5" s="137"/>
      <c r="ED5" s="180">
        <v>57000</v>
      </c>
      <c r="EE5" s="69">
        <v>18000</v>
      </c>
      <c r="EF5" s="69">
        <v>30000</v>
      </c>
      <c r="EG5" s="69">
        <v>1000</v>
      </c>
      <c r="EH5" s="69">
        <v>144000</v>
      </c>
      <c r="EI5" s="69">
        <v>28000</v>
      </c>
      <c r="EJ5" s="69">
        <v>900000</v>
      </c>
      <c r="EK5" s="69"/>
      <c r="EL5" s="69">
        <f>SUM(ED5:EK5)</f>
        <v>1178000</v>
      </c>
      <c r="EM5" s="137"/>
      <c r="EN5" s="180">
        <v>1099582</v>
      </c>
      <c r="EO5" s="69">
        <v>75490</v>
      </c>
      <c r="EP5" s="69"/>
      <c r="EQ5" s="69">
        <f>SUM(EN5:EP5)</f>
        <v>1175072</v>
      </c>
      <c r="ER5" s="137"/>
      <c r="ES5" s="180">
        <v>35005000</v>
      </c>
      <c r="ET5" s="69">
        <v>19298000</v>
      </c>
      <c r="EU5" s="69">
        <v>54303000</v>
      </c>
      <c r="EV5" s="138"/>
      <c r="EW5" s="34">
        <v>443</v>
      </c>
      <c r="EX5" s="10">
        <v>680</v>
      </c>
      <c r="EY5" s="10">
        <v>593.21</v>
      </c>
      <c r="EZ5" s="224"/>
      <c r="FA5" s="34">
        <v>2831</v>
      </c>
      <c r="FB5" s="10">
        <v>25503</v>
      </c>
      <c r="FC5" s="10">
        <v>894</v>
      </c>
      <c r="FD5" s="10">
        <v>5160000</v>
      </c>
      <c r="FE5" s="10">
        <v>96</v>
      </c>
      <c r="FF5" s="10">
        <v>29</v>
      </c>
      <c r="FG5" s="10">
        <v>4662</v>
      </c>
      <c r="FH5" s="224"/>
      <c r="FI5" s="230" t="s">
        <v>207</v>
      </c>
      <c r="FJ5" s="233" t="s">
        <v>211</v>
      </c>
      <c r="FK5" s="230" t="s">
        <v>212</v>
      </c>
    </row>
    <row r="6" spans="1:167" ht="12.75">
      <c r="A6" s="20" t="s">
        <v>213</v>
      </c>
      <c r="C6" s="11"/>
      <c r="E6" s="15"/>
      <c r="F6" s="90">
        <v>56.5</v>
      </c>
      <c r="G6" s="21"/>
      <c r="H6" s="22">
        <v>2034</v>
      </c>
      <c r="I6" s="91">
        <v>42.5</v>
      </c>
      <c r="J6" s="22"/>
      <c r="K6" s="22">
        <v>595</v>
      </c>
      <c r="M6" s="12">
        <v>72</v>
      </c>
      <c r="N6" s="12">
        <v>18</v>
      </c>
      <c r="O6" s="12">
        <v>12</v>
      </c>
      <c r="P6" s="12">
        <v>22</v>
      </c>
      <c r="Q6" s="12"/>
      <c r="R6" s="12">
        <f t="shared" si="0"/>
        <v>124</v>
      </c>
      <c r="T6" s="135"/>
      <c r="U6" s="201"/>
      <c r="V6" s="201"/>
      <c r="W6" s="201"/>
      <c r="X6" s="201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64"/>
      <c r="AO6" s="155"/>
      <c r="AP6" s="155"/>
      <c r="AQ6" s="155"/>
      <c r="AR6" s="155"/>
      <c r="AS6" s="64"/>
      <c r="AT6" s="155"/>
      <c r="AU6" s="155"/>
      <c r="AV6" s="155"/>
      <c r="AW6" s="155"/>
      <c r="AX6" s="64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X6" s="14"/>
      <c r="BY6" s="14"/>
      <c r="BZ6" s="106"/>
      <c r="CA6" s="106"/>
      <c r="CB6" s="106"/>
      <c r="CC6" s="106"/>
      <c r="CD6" s="106"/>
      <c r="CF6" s="77">
        <v>104827</v>
      </c>
      <c r="CG6" s="31">
        <v>4.1</v>
      </c>
      <c r="CI6" s="132"/>
      <c r="CJ6" s="131"/>
      <c r="CL6" s="31">
        <v>21</v>
      </c>
      <c r="CM6" s="13"/>
      <c r="CN6" s="13">
        <v>272</v>
      </c>
      <c r="CO6" s="13"/>
      <c r="CP6" s="206"/>
      <c r="CQ6" s="206"/>
      <c r="CS6" s="13">
        <v>4</v>
      </c>
      <c r="CT6" s="213"/>
      <c r="CU6" s="13">
        <v>72</v>
      </c>
      <c r="CV6" s="213"/>
      <c r="CW6" s="206"/>
      <c r="CX6" s="206"/>
      <c r="CY6" s="176"/>
      <c r="CZ6" s="109">
        <v>8</v>
      </c>
      <c r="DA6" s="206"/>
      <c r="DB6" s="109">
        <v>75</v>
      </c>
      <c r="DC6" s="206"/>
      <c r="DD6" s="206"/>
      <c r="DE6" s="206"/>
      <c r="DH6" s="214"/>
      <c r="DI6" s="135"/>
      <c r="DJ6" s="135"/>
      <c r="DK6" s="135"/>
      <c r="DL6" s="135"/>
      <c r="DM6" s="135"/>
      <c r="DN6" s="135"/>
      <c r="DO6" s="160"/>
      <c r="DP6" s="135"/>
      <c r="DQ6" s="135"/>
      <c r="DR6" s="135"/>
      <c r="DS6" s="135"/>
      <c r="DT6" s="135"/>
      <c r="DU6" s="135"/>
      <c r="DW6" s="135"/>
      <c r="DX6" s="13"/>
      <c r="DY6" s="13"/>
      <c r="DZ6" s="13"/>
      <c r="EA6" s="13"/>
      <c r="EB6" s="13"/>
      <c r="ED6" s="23"/>
      <c r="EE6" s="23"/>
      <c r="EF6" s="23"/>
      <c r="EG6" s="23"/>
      <c r="EH6" s="23"/>
      <c r="EI6" s="23"/>
      <c r="EJ6" s="23"/>
      <c r="EK6" s="23"/>
      <c r="EL6" s="23"/>
      <c r="EN6" s="23"/>
      <c r="EO6" s="23"/>
      <c r="EP6" s="23"/>
      <c r="EQ6" s="23"/>
      <c r="ES6" s="126"/>
      <c r="ET6" s="126"/>
      <c r="EU6" s="126"/>
      <c r="EW6" s="13"/>
      <c r="EX6" s="13"/>
      <c r="EY6" s="13"/>
      <c r="EZ6" s="224"/>
      <c r="FA6" s="13"/>
      <c r="FB6" s="13"/>
      <c r="FC6" s="13"/>
      <c r="FD6" s="13"/>
      <c r="FE6" s="13"/>
      <c r="FF6" s="13"/>
      <c r="FG6" s="13"/>
      <c r="FH6" s="224"/>
      <c r="FI6" s="238"/>
      <c r="FJ6" s="238"/>
      <c r="FK6" s="239"/>
    </row>
    <row r="7" spans="1:167" ht="12.75">
      <c r="A7" s="24" t="s">
        <v>214</v>
      </c>
      <c r="C7" s="17"/>
      <c r="E7" s="15"/>
      <c r="F7" s="92">
        <v>56.5</v>
      </c>
      <c r="G7" s="8"/>
      <c r="H7" s="18">
        <v>2034</v>
      </c>
      <c r="I7" s="93">
        <v>42.5</v>
      </c>
      <c r="J7" s="18"/>
      <c r="K7" s="18">
        <v>595</v>
      </c>
      <c r="M7" s="8">
        <v>54</v>
      </c>
      <c r="N7" s="8">
        <v>9</v>
      </c>
      <c r="O7" s="8">
        <v>4</v>
      </c>
      <c r="P7" s="8"/>
      <c r="Q7" s="8"/>
      <c r="R7" s="8">
        <f t="shared" si="0"/>
        <v>67</v>
      </c>
      <c r="T7" s="178"/>
      <c r="U7" s="202"/>
      <c r="V7" s="202"/>
      <c r="W7" s="202"/>
      <c r="X7" s="202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65"/>
      <c r="AO7" s="172"/>
      <c r="AP7" s="172"/>
      <c r="AQ7" s="172"/>
      <c r="AR7" s="172"/>
      <c r="AS7" s="65"/>
      <c r="AT7" s="172"/>
      <c r="AU7" s="172"/>
      <c r="AV7" s="172"/>
      <c r="AW7" s="172"/>
      <c r="AX7" s="65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X7" s="9"/>
      <c r="BY7" s="9"/>
      <c r="BZ7" s="107"/>
      <c r="CA7" s="107"/>
      <c r="CB7" s="107"/>
      <c r="CC7" s="107"/>
      <c r="CD7" s="107"/>
      <c r="CF7" s="18">
        <v>128517</v>
      </c>
      <c r="CG7" s="10"/>
      <c r="CI7" s="9"/>
      <c r="CJ7" s="18"/>
      <c r="CL7" s="10">
        <v>50</v>
      </c>
      <c r="CM7" s="18"/>
      <c r="CN7" s="18">
        <v>1076</v>
      </c>
      <c r="CO7" s="18"/>
      <c r="CP7" s="174"/>
      <c r="CQ7" s="174"/>
      <c r="CS7" s="18">
        <v>22</v>
      </c>
      <c r="CT7" s="175"/>
      <c r="CU7" s="18">
        <v>630</v>
      </c>
      <c r="CV7" s="175"/>
      <c r="CW7" s="174"/>
      <c r="CX7" s="174"/>
      <c r="CY7" s="176"/>
      <c r="CZ7" s="133">
        <v>10</v>
      </c>
      <c r="DA7" s="174"/>
      <c r="DB7" s="133">
        <v>164</v>
      </c>
      <c r="DC7" s="174"/>
      <c r="DD7" s="174"/>
      <c r="DE7" s="174"/>
      <c r="DH7" s="215"/>
      <c r="DI7" s="178"/>
      <c r="DJ7" s="178"/>
      <c r="DK7" s="178"/>
      <c r="DL7" s="178"/>
      <c r="DM7" s="178"/>
      <c r="DN7" s="178"/>
      <c r="DO7" s="179"/>
      <c r="DP7" s="178"/>
      <c r="DQ7" s="178"/>
      <c r="DR7" s="178"/>
      <c r="DS7" s="178"/>
      <c r="DT7" s="178"/>
      <c r="DU7" s="178"/>
      <c r="DW7" s="178"/>
      <c r="DX7" s="18"/>
      <c r="DY7" s="18"/>
      <c r="DZ7" s="18"/>
      <c r="EA7" s="18"/>
      <c r="EB7" s="18"/>
      <c r="ED7" s="69"/>
      <c r="EE7" s="69"/>
      <c r="EF7" s="69"/>
      <c r="EG7" s="69"/>
      <c r="EH7" s="69"/>
      <c r="EI7" s="69"/>
      <c r="EJ7" s="69"/>
      <c r="EK7" s="69"/>
      <c r="EL7" s="69"/>
      <c r="EN7" s="69"/>
      <c r="EO7" s="69"/>
      <c r="EP7" s="69"/>
      <c r="EQ7" s="69"/>
      <c r="ES7" s="127"/>
      <c r="ET7" s="127"/>
      <c r="EU7" s="127"/>
      <c r="EW7" s="18"/>
      <c r="EX7" s="18"/>
      <c r="EY7" s="18"/>
      <c r="EZ7" s="224"/>
      <c r="FA7" s="18"/>
      <c r="FB7" s="18"/>
      <c r="FC7" s="18"/>
      <c r="FD7" s="18"/>
      <c r="FE7" s="18"/>
      <c r="FF7" s="18"/>
      <c r="FG7" s="18"/>
      <c r="FH7" s="224"/>
      <c r="FI7" s="240"/>
      <c r="FJ7" s="240"/>
      <c r="FK7" s="241"/>
    </row>
    <row r="8" spans="1:167" ht="12.75">
      <c r="A8" s="20" t="s">
        <v>215</v>
      </c>
      <c r="C8" s="11"/>
      <c r="E8" s="15"/>
      <c r="F8" s="198">
        <v>56.5</v>
      </c>
      <c r="G8" s="11"/>
      <c r="H8" s="13">
        <v>2034</v>
      </c>
      <c r="I8" s="199">
        <v>42.5</v>
      </c>
      <c r="J8" s="13"/>
      <c r="K8" s="13">
        <v>510</v>
      </c>
      <c r="M8" s="11">
        <v>91</v>
      </c>
      <c r="N8" s="11">
        <v>22</v>
      </c>
      <c r="O8" s="11">
        <v>11</v>
      </c>
      <c r="P8" s="11"/>
      <c r="Q8" s="11"/>
      <c r="R8" s="12">
        <f t="shared" si="0"/>
        <v>124</v>
      </c>
      <c r="T8" s="135"/>
      <c r="U8" s="201"/>
      <c r="V8" s="201"/>
      <c r="W8" s="201"/>
      <c r="X8" s="201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64"/>
      <c r="AO8" s="155"/>
      <c r="AP8" s="155"/>
      <c r="AQ8" s="155"/>
      <c r="AR8" s="155"/>
      <c r="AS8" s="64"/>
      <c r="AT8" s="155"/>
      <c r="AU8" s="155"/>
      <c r="AV8" s="155"/>
      <c r="AW8" s="155"/>
      <c r="AX8" s="64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X8" s="72"/>
      <c r="BY8" s="72"/>
      <c r="BZ8" s="108"/>
      <c r="CA8" s="108"/>
      <c r="CB8" s="108"/>
      <c r="CC8" s="108"/>
      <c r="CD8" s="108"/>
      <c r="CF8" s="78">
        <v>105806</v>
      </c>
      <c r="CG8" s="166">
        <v>14.18</v>
      </c>
      <c r="CI8" s="72"/>
      <c r="CJ8" s="13"/>
      <c r="CL8" s="132">
        <v>25</v>
      </c>
      <c r="CM8" s="132"/>
      <c r="CN8" s="77">
        <v>264</v>
      </c>
      <c r="CO8" s="13"/>
      <c r="CP8" s="206"/>
      <c r="CQ8" s="206"/>
      <c r="CS8" s="132">
        <v>5</v>
      </c>
      <c r="CT8" s="213"/>
      <c r="CU8" s="77">
        <v>80</v>
      </c>
      <c r="CV8" s="213"/>
      <c r="CW8" s="206"/>
      <c r="CX8" s="206"/>
      <c r="CY8" s="176"/>
      <c r="CZ8" s="109">
        <v>10</v>
      </c>
      <c r="DA8" s="206"/>
      <c r="DB8" s="109">
        <v>84</v>
      </c>
      <c r="DC8" s="206"/>
      <c r="DD8" s="206"/>
      <c r="DE8" s="206"/>
      <c r="DH8" s="214"/>
      <c r="DI8" s="135"/>
      <c r="DJ8" s="135"/>
      <c r="DK8" s="135"/>
      <c r="DL8" s="135"/>
      <c r="DM8" s="135"/>
      <c r="DN8" s="135"/>
      <c r="DO8" s="160"/>
      <c r="DP8" s="135"/>
      <c r="DQ8" s="135"/>
      <c r="DR8" s="135"/>
      <c r="DS8" s="135"/>
      <c r="DT8" s="135"/>
      <c r="DU8" s="135"/>
      <c r="DW8" s="216"/>
      <c r="DX8" s="29"/>
      <c r="DY8" s="29"/>
      <c r="DZ8" s="29"/>
      <c r="EA8" s="29"/>
      <c r="EB8" s="29"/>
      <c r="ED8" s="23"/>
      <c r="EE8" s="23"/>
      <c r="EF8" s="23"/>
      <c r="EG8" s="23"/>
      <c r="EH8" s="23"/>
      <c r="EI8" s="23"/>
      <c r="EJ8" s="23"/>
      <c r="EK8" s="23"/>
      <c r="EL8" s="23"/>
      <c r="EN8" s="23"/>
      <c r="EO8" s="23"/>
      <c r="EP8" s="23"/>
      <c r="EQ8" s="23"/>
      <c r="ES8" s="126"/>
      <c r="ET8" s="126"/>
      <c r="EU8" s="126"/>
      <c r="EW8" s="13"/>
      <c r="EX8" s="13"/>
      <c r="EY8" s="13"/>
      <c r="EZ8" s="224"/>
      <c r="FA8" s="13"/>
      <c r="FB8" s="13"/>
      <c r="FC8" s="13"/>
      <c r="FD8" s="13"/>
      <c r="FE8" s="13"/>
      <c r="FF8" s="13"/>
      <c r="FG8" s="13"/>
      <c r="FH8" s="224"/>
      <c r="FI8" s="238"/>
      <c r="FJ8" s="238"/>
      <c r="FK8" s="239"/>
    </row>
    <row r="9" spans="1:167" ht="12.75">
      <c r="A9" s="24" t="s">
        <v>216</v>
      </c>
      <c r="C9" s="17"/>
      <c r="E9" s="15"/>
      <c r="F9" s="170">
        <v>49.5</v>
      </c>
      <c r="G9" s="17"/>
      <c r="H9" s="18">
        <v>1782</v>
      </c>
      <c r="I9" s="200">
        <v>42.5</v>
      </c>
      <c r="J9" s="18"/>
      <c r="K9" s="18">
        <v>510</v>
      </c>
      <c r="M9" s="17">
        <v>31</v>
      </c>
      <c r="N9" s="17">
        <v>3</v>
      </c>
      <c r="O9" s="17">
        <v>16</v>
      </c>
      <c r="P9" s="17">
        <v>14</v>
      </c>
      <c r="Q9" s="17"/>
      <c r="R9" s="8">
        <f t="shared" si="0"/>
        <v>64</v>
      </c>
      <c r="T9" s="178"/>
      <c r="U9" s="202"/>
      <c r="V9" s="202"/>
      <c r="W9" s="202"/>
      <c r="X9" s="202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65"/>
      <c r="AO9" s="172"/>
      <c r="AP9" s="172"/>
      <c r="AQ9" s="172"/>
      <c r="AR9" s="172"/>
      <c r="AS9" s="65"/>
      <c r="AT9" s="172"/>
      <c r="AU9" s="172"/>
      <c r="AV9" s="172"/>
      <c r="AW9" s="172"/>
      <c r="AX9" s="65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X9" s="9"/>
      <c r="BY9" s="9"/>
      <c r="BZ9" s="107"/>
      <c r="CA9" s="107"/>
      <c r="CB9" s="107"/>
      <c r="CC9" s="107"/>
      <c r="CD9" s="107"/>
      <c r="CF9" s="18">
        <v>35591</v>
      </c>
      <c r="CG9" s="10"/>
      <c r="CI9" s="9"/>
      <c r="CJ9" s="18"/>
      <c r="CL9" s="177">
        <v>25</v>
      </c>
      <c r="CM9" s="177"/>
      <c r="CN9" s="207">
        <v>487</v>
      </c>
      <c r="CO9" s="18"/>
      <c r="CP9" s="174"/>
      <c r="CQ9" s="174"/>
      <c r="CS9" s="177">
        <v>6</v>
      </c>
      <c r="CT9" s="175"/>
      <c r="CU9" s="207">
        <v>72</v>
      </c>
      <c r="CV9" s="175"/>
      <c r="CW9" s="174"/>
      <c r="CX9" s="174"/>
      <c r="CY9" s="176"/>
      <c r="CZ9" s="133">
        <v>1</v>
      </c>
      <c r="DA9" s="174"/>
      <c r="DB9" s="133">
        <v>16</v>
      </c>
      <c r="DC9" s="174"/>
      <c r="DD9" s="174"/>
      <c r="DE9" s="174"/>
      <c r="DH9" s="215"/>
      <c r="DI9" s="178"/>
      <c r="DJ9" s="178"/>
      <c r="DK9" s="178"/>
      <c r="DL9" s="178"/>
      <c r="DM9" s="178"/>
      <c r="DN9" s="178"/>
      <c r="DO9" s="179"/>
      <c r="DP9" s="178"/>
      <c r="DQ9" s="178"/>
      <c r="DR9" s="178"/>
      <c r="DS9" s="178"/>
      <c r="DT9" s="178"/>
      <c r="DU9" s="178"/>
      <c r="DW9" s="178"/>
      <c r="DX9" s="18"/>
      <c r="DY9" s="18"/>
      <c r="DZ9" s="18"/>
      <c r="EA9" s="18"/>
      <c r="EB9" s="18"/>
      <c r="ED9" s="69"/>
      <c r="EE9" s="69"/>
      <c r="EF9" s="69"/>
      <c r="EG9" s="69"/>
      <c r="EH9" s="69"/>
      <c r="EI9" s="69"/>
      <c r="EJ9" s="69"/>
      <c r="EK9" s="69"/>
      <c r="EL9" s="69"/>
      <c r="EN9" s="69"/>
      <c r="EO9" s="69"/>
      <c r="EP9" s="69"/>
      <c r="EQ9" s="69"/>
      <c r="ES9" s="127"/>
      <c r="ET9" s="127"/>
      <c r="EU9" s="127"/>
      <c r="EW9" s="18"/>
      <c r="EX9" s="18"/>
      <c r="EY9" s="18"/>
      <c r="EZ9" s="224"/>
      <c r="FA9" s="18"/>
      <c r="FB9" s="18"/>
      <c r="FC9" s="18"/>
      <c r="FD9" s="18"/>
      <c r="FE9" s="18"/>
      <c r="FF9" s="18"/>
      <c r="FG9" s="18"/>
      <c r="FH9" s="224"/>
      <c r="FI9" s="240"/>
      <c r="FJ9" s="240"/>
      <c r="FK9" s="241"/>
    </row>
    <row r="10" spans="1:167" ht="12.75" customHeight="1">
      <c r="A10" s="20" t="s">
        <v>217</v>
      </c>
      <c r="C10" s="11"/>
      <c r="E10" s="15"/>
      <c r="F10" s="198">
        <v>46</v>
      </c>
      <c r="G10" s="11"/>
      <c r="H10" s="13">
        <v>1656</v>
      </c>
      <c r="I10" s="199">
        <v>42.5</v>
      </c>
      <c r="J10" s="13"/>
      <c r="K10" s="13">
        <v>425</v>
      </c>
      <c r="M10" s="11">
        <v>55</v>
      </c>
      <c r="N10" s="11">
        <v>3</v>
      </c>
      <c r="O10" s="11">
        <v>2</v>
      </c>
      <c r="P10" s="11"/>
      <c r="Q10" s="11"/>
      <c r="R10" s="12">
        <f t="shared" si="0"/>
        <v>60</v>
      </c>
      <c r="T10" s="135"/>
      <c r="U10" s="201"/>
      <c r="V10" s="201"/>
      <c r="W10" s="201"/>
      <c r="X10" s="201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64"/>
      <c r="AO10" s="155"/>
      <c r="AP10" s="155"/>
      <c r="AQ10" s="155"/>
      <c r="AR10" s="155"/>
      <c r="AS10" s="64"/>
      <c r="AT10" s="155"/>
      <c r="AU10" s="155"/>
      <c r="AV10" s="155"/>
      <c r="AW10" s="155"/>
      <c r="AX10" s="64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X10" s="72"/>
      <c r="BY10" s="72"/>
      <c r="BZ10" s="108"/>
      <c r="CA10" s="108"/>
      <c r="CB10" s="108"/>
      <c r="CC10" s="108"/>
      <c r="CD10" s="108"/>
      <c r="CF10" s="78">
        <v>50761</v>
      </c>
      <c r="CG10" s="166">
        <v>3.8</v>
      </c>
      <c r="CI10" s="72"/>
      <c r="CJ10" s="29"/>
      <c r="CL10" s="132">
        <v>47</v>
      </c>
      <c r="CM10" s="132"/>
      <c r="CN10" s="77">
        <v>407</v>
      </c>
      <c r="CO10" s="13"/>
      <c r="CP10" s="206"/>
      <c r="CQ10" s="206"/>
      <c r="CS10" s="132">
        <v>2</v>
      </c>
      <c r="CT10" s="213"/>
      <c r="CU10" s="77">
        <v>20</v>
      </c>
      <c r="CV10" s="213"/>
      <c r="CW10" s="206"/>
      <c r="CX10" s="206"/>
      <c r="CY10" s="176"/>
      <c r="CZ10" s="109">
        <v>1</v>
      </c>
      <c r="DA10" s="206"/>
      <c r="DB10" s="109">
        <v>18</v>
      </c>
      <c r="DC10" s="206"/>
      <c r="DD10" s="206"/>
      <c r="DE10" s="206"/>
      <c r="DH10" s="214"/>
      <c r="DI10" s="135"/>
      <c r="DJ10" s="135"/>
      <c r="DK10" s="135"/>
      <c r="DL10" s="135"/>
      <c r="DM10" s="135"/>
      <c r="DN10" s="135"/>
      <c r="DO10" s="160"/>
      <c r="DP10" s="135"/>
      <c r="DQ10" s="135"/>
      <c r="DR10" s="135"/>
      <c r="DS10" s="135"/>
      <c r="DT10" s="135"/>
      <c r="DU10" s="135"/>
      <c r="DW10" s="216"/>
      <c r="DX10" s="29"/>
      <c r="DY10" s="29"/>
      <c r="DZ10" s="29"/>
      <c r="EA10" s="29"/>
      <c r="EB10" s="29"/>
      <c r="ED10" s="70"/>
      <c r="EE10" s="70"/>
      <c r="EF10" s="70"/>
      <c r="EG10" s="70"/>
      <c r="EH10" s="70"/>
      <c r="EI10" s="70"/>
      <c r="EJ10" s="70"/>
      <c r="EK10" s="70"/>
      <c r="EL10" s="70"/>
      <c r="EN10" s="70"/>
      <c r="EO10" s="70"/>
      <c r="EP10" s="70"/>
      <c r="EQ10" s="70"/>
      <c r="ES10" s="128"/>
      <c r="ET10" s="128"/>
      <c r="EU10" s="128"/>
      <c r="EW10" s="29"/>
      <c r="EX10" s="29"/>
      <c r="EY10" s="29"/>
      <c r="EZ10" s="224"/>
      <c r="FA10" s="29"/>
      <c r="FB10" s="29"/>
      <c r="FC10" s="29"/>
      <c r="FD10" s="29"/>
      <c r="FE10" s="29"/>
      <c r="FF10" s="29"/>
      <c r="FG10" s="29"/>
      <c r="FH10" s="224"/>
      <c r="FI10" s="242"/>
      <c r="FJ10" s="242"/>
      <c r="FK10" s="243"/>
    </row>
    <row r="11" spans="1:167" ht="12.75">
      <c r="A11" s="16" t="s">
        <v>218</v>
      </c>
      <c r="C11" s="17">
        <v>4</v>
      </c>
      <c r="E11" s="15"/>
      <c r="F11" s="200">
        <v>110.2</v>
      </c>
      <c r="G11" s="25"/>
      <c r="H11" s="18">
        <v>1082</v>
      </c>
      <c r="I11" s="93">
        <v>32</v>
      </c>
      <c r="J11" s="18"/>
      <c r="K11" s="18">
        <v>32</v>
      </c>
      <c r="M11" s="8">
        <v>32</v>
      </c>
      <c r="N11" s="8">
        <v>41</v>
      </c>
      <c r="O11" s="8">
        <v>12</v>
      </c>
      <c r="P11" s="8">
        <v>0</v>
      </c>
      <c r="Q11" s="8">
        <v>34</v>
      </c>
      <c r="R11" s="8">
        <v>109</v>
      </c>
      <c r="T11" s="17"/>
      <c r="U11" s="203"/>
      <c r="V11" s="203"/>
      <c r="W11" s="203"/>
      <c r="X11" s="203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65"/>
      <c r="AO11" s="172"/>
      <c r="AP11" s="172"/>
      <c r="AQ11" s="172"/>
      <c r="AR11" s="172"/>
      <c r="AS11" s="65"/>
      <c r="AT11" s="172"/>
      <c r="AU11" s="172"/>
      <c r="AV11" s="172"/>
      <c r="AW11" s="172"/>
      <c r="AX11" s="65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X11" s="9"/>
      <c r="BY11" s="9"/>
      <c r="BZ11" s="107"/>
      <c r="CA11" s="107"/>
      <c r="CB11" s="107"/>
      <c r="CC11" s="107"/>
      <c r="CD11" s="107"/>
      <c r="CF11" s="208"/>
      <c r="CG11" s="175"/>
      <c r="CI11" s="18"/>
      <c r="CJ11" s="18"/>
      <c r="CL11" s="175"/>
      <c r="CM11" s="18"/>
      <c r="CN11" s="18"/>
      <c r="CO11" s="18"/>
      <c r="CP11" s="174"/>
      <c r="CQ11" s="174"/>
      <c r="CS11" s="18"/>
      <c r="CT11" s="175"/>
      <c r="CU11" s="18"/>
      <c r="CV11" s="175"/>
      <c r="CW11" s="174"/>
      <c r="CX11" s="174"/>
      <c r="CY11" s="176"/>
      <c r="CZ11" s="174"/>
      <c r="DA11" s="174"/>
      <c r="DB11" s="174"/>
      <c r="DC11" s="174"/>
      <c r="DD11" s="174"/>
      <c r="DE11" s="174"/>
      <c r="DH11" s="177"/>
      <c r="DI11" s="217"/>
      <c r="DJ11" s="217"/>
      <c r="DK11" s="217"/>
      <c r="DL11" s="217"/>
      <c r="DM11" s="217"/>
      <c r="DN11" s="217"/>
      <c r="DO11" s="218"/>
      <c r="DP11" s="217"/>
      <c r="DQ11" s="217"/>
      <c r="DR11" s="217"/>
      <c r="DS11" s="217"/>
      <c r="DT11" s="217"/>
      <c r="DU11" s="217"/>
      <c r="DW11" s="217"/>
      <c r="DX11" s="18"/>
      <c r="DY11" s="18"/>
      <c r="DZ11" s="18"/>
      <c r="EA11" s="18"/>
      <c r="EB11" s="18"/>
      <c r="ED11" s="69"/>
      <c r="EE11" s="69"/>
      <c r="EF11" s="69"/>
      <c r="EG11" s="69"/>
      <c r="EH11" s="69"/>
      <c r="EI11" s="69"/>
      <c r="EJ11" s="69"/>
      <c r="EK11" s="69"/>
      <c r="EL11" s="225"/>
      <c r="EN11" s="69"/>
      <c r="EO11" s="69"/>
      <c r="EP11" s="69"/>
      <c r="EQ11" s="69"/>
      <c r="ES11" s="127"/>
      <c r="ET11" s="127"/>
      <c r="EU11" s="127"/>
      <c r="EW11" s="18"/>
      <c r="EX11" s="18"/>
      <c r="EY11" s="18"/>
      <c r="EZ11" s="224"/>
      <c r="FA11" s="18"/>
      <c r="FB11" s="18"/>
      <c r="FC11" s="18"/>
      <c r="FD11" s="18"/>
      <c r="FE11" s="18"/>
      <c r="FF11" s="18"/>
      <c r="FG11" s="18"/>
      <c r="FH11" s="224"/>
      <c r="FI11" s="240"/>
      <c r="FJ11" s="240"/>
      <c r="FK11" s="241"/>
    </row>
    <row r="12" spans="1:167" ht="12.75">
      <c r="A12" s="20" t="s">
        <v>219</v>
      </c>
      <c r="C12" s="11"/>
      <c r="E12" s="15"/>
      <c r="F12" s="199">
        <v>44.5</v>
      </c>
      <c r="G12" s="12"/>
      <c r="H12" s="13">
        <v>435</v>
      </c>
      <c r="I12" s="88">
        <v>32</v>
      </c>
      <c r="J12" s="13"/>
      <c r="K12" s="13">
        <v>32</v>
      </c>
      <c r="M12" s="12">
        <v>16</v>
      </c>
      <c r="N12" s="12">
        <v>26</v>
      </c>
      <c r="O12" s="12">
        <v>12</v>
      </c>
      <c r="P12" s="12">
        <v>0</v>
      </c>
      <c r="Q12" s="12">
        <v>14</v>
      </c>
      <c r="R12" s="12">
        <v>68</v>
      </c>
      <c r="T12" s="11"/>
      <c r="U12" s="204"/>
      <c r="V12" s="204"/>
      <c r="W12" s="204"/>
      <c r="X12" s="20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64"/>
      <c r="AO12" s="155"/>
      <c r="AP12" s="155"/>
      <c r="AQ12" s="155"/>
      <c r="AR12" s="155"/>
      <c r="AS12" s="64"/>
      <c r="AT12" s="155"/>
      <c r="AU12" s="155"/>
      <c r="AV12" s="155"/>
      <c r="AW12" s="155"/>
      <c r="AX12" s="64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X12" s="72"/>
      <c r="BY12" s="72"/>
      <c r="BZ12" s="108"/>
      <c r="CA12" s="108"/>
      <c r="CB12" s="108"/>
      <c r="CC12" s="108"/>
      <c r="CD12" s="108"/>
      <c r="CF12" s="209"/>
      <c r="CG12" s="73"/>
      <c r="CI12" s="29"/>
      <c r="CJ12" s="29"/>
      <c r="CL12" s="131"/>
      <c r="CM12" s="13"/>
      <c r="CN12" s="13"/>
      <c r="CO12" s="13"/>
      <c r="CP12" s="206"/>
      <c r="CQ12" s="206"/>
      <c r="CS12" s="13"/>
      <c r="CT12" s="213"/>
      <c r="CU12" s="13"/>
      <c r="CV12" s="213"/>
      <c r="CW12" s="206"/>
      <c r="CX12" s="206"/>
      <c r="CY12" s="176"/>
      <c r="CZ12" s="206"/>
      <c r="DA12" s="206"/>
      <c r="DB12" s="206"/>
      <c r="DC12" s="206"/>
      <c r="DD12" s="206"/>
      <c r="DE12" s="206"/>
      <c r="DH12" s="132"/>
      <c r="DI12" s="219"/>
      <c r="DJ12" s="219"/>
      <c r="DK12" s="219"/>
      <c r="DL12" s="219"/>
      <c r="DM12" s="219"/>
      <c r="DN12" s="219"/>
      <c r="DO12" s="220"/>
      <c r="DP12" s="219"/>
      <c r="DQ12" s="219"/>
      <c r="DR12" s="219"/>
      <c r="DS12" s="219"/>
      <c r="DT12" s="219"/>
      <c r="DU12" s="219"/>
      <c r="DW12" s="219"/>
      <c r="DX12" s="29"/>
      <c r="DY12" s="29"/>
      <c r="DZ12" s="29"/>
      <c r="EA12" s="29"/>
      <c r="EB12" s="29"/>
      <c r="ED12" s="70"/>
      <c r="EE12" s="70"/>
      <c r="EF12" s="70"/>
      <c r="EG12" s="70"/>
      <c r="EH12" s="70"/>
      <c r="EI12" s="70"/>
      <c r="EJ12" s="70"/>
      <c r="EK12" s="70"/>
      <c r="EL12" s="226"/>
      <c r="EN12" s="70"/>
      <c r="EO12" s="70"/>
      <c r="EP12" s="70"/>
      <c r="EQ12" s="70"/>
      <c r="ES12" s="128"/>
      <c r="ET12" s="128"/>
      <c r="EU12" s="128"/>
      <c r="EW12" s="29"/>
      <c r="EX12" s="29"/>
      <c r="EY12" s="29"/>
      <c r="EZ12" s="224"/>
      <c r="FA12" s="29"/>
      <c r="FB12" s="29"/>
      <c r="FC12" s="29"/>
      <c r="FD12" s="29"/>
      <c r="FE12" s="29"/>
      <c r="FF12" s="29"/>
      <c r="FG12" s="29"/>
      <c r="FH12" s="224"/>
      <c r="FI12" s="242"/>
      <c r="FJ12" s="242"/>
      <c r="FK12" s="243"/>
    </row>
    <row r="13" spans="1:167" ht="12.75">
      <c r="A13" s="24" t="s">
        <v>220</v>
      </c>
      <c r="C13" s="17"/>
      <c r="E13" s="15"/>
      <c r="F13" s="200">
        <v>32</v>
      </c>
      <c r="G13" s="8"/>
      <c r="H13" s="18">
        <v>435</v>
      </c>
      <c r="I13" s="93">
        <v>0</v>
      </c>
      <c r="J13" s="18">
        <v>0</v>
      </c>
      <c r="K13" s="18">
        <v>0</v>
      </c>
      <c r="M13" s="8">
        <v>8</v>
      </c>
      <c r="N13" s="8">
        <v>2</v>
      </c>
      <c r="O13" s="8">
        <v>0</v>
      </c>
      <c r="P13" s="8">
        <v>0</v>
      </c>
      <c r="Q13" s="8">
        <v>10</v>
      </c>
      <c r="R13" s="8">
        <v>20</v>
      </c>
      <c r="T13" s="17"/>
      <c r="U13" s="203"/>
      <c r="V13" s="203"/>
      <c r="W13" s="203"/>
      <c r="X13" s="203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65"/>
      <c r="AO13" s="172"/>
      <c r="AP13" s="172"/>
      <c r="AQ13" s="172"/>
      <c r="AR13" s="172"/>
      <c r="AS13" s="65"/>
      <c r="AT13" s="172"/>
      <c r="AU13" s="172"/>
      <c r="AV13" s="172"/>
      <c r="AW13" s="172"/>
      <c r="AX13" s="65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X13" s="9"/>
      <c r="BY13" s="9"/>
      <c r="BZ13" s="107"/>
      <c r="CA13" s="107"/>
      <c r="CB13" s="107"/>
      <c r="CC13" s="107"/>
      <c r="CD13" s="107"/>
      <c r="CF13" s="208"/>
      <c r="CG13" s="8"/>
      <c r="CI13" s="18"/>
      <c r="CJ13" s="18"/>
      <c r="CL13" s="175"/>
      <c r="CM13" s="18"/>
      <c r="CN13" s="18"/>
      <c r="CO13" s="18"/>
      <c r="CP13" s="174"/>
      <c r="CQ13" s="174"/>
      <c r="CS13" s="18"/>
      <c r="CT13" s="175"/>
      <c r="CU13" s="18"/>
      <c r="CV13" s="175"/>
      <c r="CW13" s="174"/>
      <c r="CX13" s="174"/>
      <c r="CY13" s="176"/>
      <c r="CZ13" s="174"/>
      <c r="DA13" s="174"/>
      <c r="DB13" s="174"/>
      <c r="DC13" s="174"/>
      <c r="DD13" s="174"/>
      <c r="DE13" s="174"/>
      <c r="DH13" s="177"/>
      <c r="DI13" s="217"/>
      <c r="DJ13" s="217"/>
      <c r="DK13" s="217"/>
      <c r="DL13" s="217"/>
      <c r="DM13" s="217"/>
      <c r="DN13" s="217"/>
      <c r="DO13" s="218"/>
      <c r="DP13" s="217"/>
      <c r="DQ13" s="217"/>
      <c r="DR13" s="217"/>
      <c r="DS13" s="217"/>
      <c r="DT13" s="217"/>
      <c r="DU13" s="217"/>
      <c r="DW13" s="217"/>
      <c r="DX13" s="18"/>
      <c r="DY13" s="18"/>
      <c r="DZ13" s="18"/>
      <c r="EA13" s="18"/>
      <c r="EB13" s="18"/>
      <c r="ED13" s="69"/>
      <c r="EE13" s="69"/>
      <c r="EF13" s="69"/>
      <c r="EG13" s="69"/>
      <c r="EH13" s="69"/>
      <c r="EI13" s="69"/>
      <c r="EJ13" s="69"/>
      <c r="EK13" s="69"/>
      <c r="EL13" s="225"/>
      <c r="EN13" s="69"/>
      <c r="EO13" s="69"/>
      <c r="EP13" s="69"/>
      <c r="EQ13" s="69"/>
      <c r="ES13" s="127"/>
      <c r="ET13" s="127"/>
      <c r="EU13" s="127"/>
      <c r="EW13" s="18"/>
      <c r="EX13" s="18"/>
      <c r="EY13" s="18"/>
      <c r="EZ13" s="224"/>
      <c r="FA13" s="18"/>
      <c r="FB13" s="18"/>
      <c r="FC13" s="18"/>
      <c r="FD13" s="18"/>
      <c r="FE13" s="18"/>
      <c r="FF13" s="18"/>
      <c r="FG13" s="18"/>
      <c r="FH13" s="224"/>
      <c r="FI13" s="240"/>
      <c r="FJ13" s="240"/>
      <c r="FK13" s="241"/>
    </row>
    <row r="14" spans="1:167" ht="12.75">
      <c r="A14" s="20" t="s">
        <v>221</v>
      </c>
      <c r="C14" s="11"/>
      <c r="E14" s="15"/>
      <c r="F14" s="199">
        <v>32</v>
      </c>
      <c r="G14" s="12"/>
      <c r="H14" s="13">
        <v>320</v>
      </c>
      <c r="I14" s="88">
        <v>0</v>
      </c>
      <c r="J14" s="13">
        <v>0</v>
      </c>
      <c r="K14" s="13">
        <v>0</v>
      </c>
      <c r="M14" s="12">
        <v>8</v>
      </c>
      <c r="N14" s="12">
        <v>2</v>
      </c>
      <c r="O14" s="12">
        <v>0</v>
      </c>
      <c r="P14" s="12">
        <v>0</v>
      </c>
      <c r="Q14" s="12">
        <v>10</v>
      </c>
      <c r="R14" s="12">
        <v>20</v>
      </c>
      <c r="T14" s="11"/>
      <c r="U14" s="204"/>
      <c r="V14" s="204"/>
      <c r="W14" s="204"/>
      <c r="X14" s="20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64"/>
      <c r="AO14" s="155"/>
      <c r="AP14" s="155"/>
      <c r="AQ14" s="155"/>
      <c r="AR14" s="155"/>
      <c r="AS14" s="64"/>
      <c r="AT14" s="155"/>
      <c r="AU14" s="155"/>
      <c r="AV14" s="155"/>
      <c r="AW14" s="155"/>
      <c r="AX14" s="64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X14" s="72"/>
      <c r="BY14" s="72"/>
      <c r="BZ14" s="108"/>
      <c r="CA14" s="108"/>
      <c r="CB14" s="108"/>
      <c r="CC14" s="108"/>
      <c r="CD14" s="108"/>
      <c r="CF14" s="209"/>
      <c r="CG14" s="73"/>
      <c r="CI14" s="29"/>
      <c r="CJ14" s="29"/>
      <c r="CL14" s="131"/>
      <c r="CM14" s="13"/>
      <c r="CN14" s="13"/>
      <c r="CO14" s="13"/>
      <c r="CP14" s="206"/>
      <c r="CQ14" s="206"/>
      <c r="CS14" s="13"/>
      <c r="CT14" s="213"/>
      <c r="CU14" s="13"/>
      <c r="CV14" s="213"/>
      <c r="CW14" s="206"/>
      <c r="CX14" s="206"/>
      <c r="CY14" s="176"/>
      <c r="CZ14" s="206"/>
      <c r="DA14" s="206"/>
      <c r="DB14" s="206"/>
      <c r="DC14" s="206"/>
      <c r="DD14" s="206"/>
      <c r="DE14" s="206"/>
      <c r="DH14" s="132"/>
      <c r="DI14" s="219"/>
      <c r="DJ14" s="219"/>
      <c r="DK14" s="219"/>
      <c r="DL14" s="219"/>
      <c r="DM14" s="219"/>
      <c r="DN14" s="219"/>
      <c r="DO14" s="220"/>
      <c r="DP14" s="219"/>
      <c r="DQ14" s="219"/>
      <c r="DR14" s="219"/>
      <c r="DS14" s="219"/>
      <c r="DT14" s="219"/>
      <c r="DU14" s="219"/>
      <c r="DW14" s="219"/>
      <c r="DX14" s="29"/>
      <c r="DY14" s="29"/>
      <c r="DZ14" s="29"/>
      <c r="EA14" s="29"/>
      <c r="EB14" s="29"/>
      <c r="ED14" s="70"/>
      <c r="EE14" s="70"/>
      <c r="EF14" s="70"/>
      <c r="EG14" s="70"/>
      <c r="EH14" s="70"/>
      <c r="EI14" s="70"/>
      <c r="EJ14" s="70"/>
      <c r="EK14" s="70"/>
      <c r="EL14" s="226"/>
      <c r="EN14" s="70"/>
      <c r="EO14" s="70"/>
      <c r="EP14" s="70"/>
      <c r="EQ14" s="70"/>
      <c r="ES14" s="128"/>
      <c r="ET14" s="128"/>
      <c r="EU14" s="128"/>
      <c r="EW14" s="29"/>
      <c r="EX14" s="29"/>
      <c r="EY14" s="29"/>
      <c r="EZ14" s="224"/>
      <c r="FA14" s="29"/>
      <c r="FB14" s="29"/>
      <c r="FC14" s="29"/>
      <c r="FD14" s="29"/>
      <c r="FE14" s="29"/>
      <c r="FF14" s="29"/>
      <c r="FG14" s="29"/>
      <c r="FH14" s="224"/>
      <c r="FI14" s="242"/>
      <c r="FJ14" s="242"/>
      <c r="FK14" s="243"/>
    </row>
    <row r="15" spans="1:167" ht="12.75">
      <c r="A15" s="24" t="s">
        <v>222</v>
      </c>
      <c r="C15" s="17"/>
      <c r="E15" s="15"/>
      <c r="F15" s="200">
        <v>0.2</v>
      </c>
      <c r="G15" s="8"/>
      <c r="H15" s="18">
        <v>2</v>
      </c>
      <c r="I15" s="93">
        <v>0</v>
      </c>
      <c r="J15" s="18">
        <v>0</v>
      </c>
      <c r="K15" s="18">
        <v>0</v>
      </c>
      <c r="M15" s="8">
        <v>0</v>
      </c>
      <c r="N15" s="8">
        <v>1</v>
      </c>
      <c r="O15" s="8">
        <v>0</v>
      </c>
      <c r="P15" s="8">
        <v>0</v>
      </c>
      <c r="Q15" s="8">
        <v>0</v>
      </c>
      <c r="R15" s="8">
        <v>1</v>
      </c>
      <c r="T15" s="17"/>
      <c r="U15" s="203"/>
      <c r="V15" s="203"/>
      <c r="W15" s="203"/>
      <c r="X15" s="203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65"/>
      <c r="AO15" s="172"/>
      <c r="AP15" s="172"/>
      <c r="AQ15" s="172"/>
      <c r="AR15" s="172"/>
      <c r="AS15" s="65"/>
      <c r="AT15" s="172"/>
      <c r="AU15" s="172"/>
      <c r="AV15" s="172"/>
      <c r="AW15" s="172"/>
      <c r="AX15" s="65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X15" s="9"/>
      <c r="BY15" s="9"/>
      <c r="BZ15" s="107"/>
      <c r="CA15" s="107"/>
      <c r="CB15" s="107"/>
      <c r="CC15" s="107"/>
      <c r="CD15" s="107"/>
      <c r="CF15" s="208"/>
      <c r="CG15" s="8"/>
      <c r="CI15" s="18"/>
      <c r="CJ15" s="18"/>
      <c r="CL15" s="175"/>
      <c r="CM15" s="18"/>
      <c r="CN15" s="18"/>
      <c r="CO15" s="18"/>
      <c r="CP15" s="174"/>
      <c r="CQ15" s="174"/>
      <c r="CS15" s="18"/>
      <c r="CT15" s="175"/>
      <c r="CU15" s="18"/>
      <c r="CV15" s="175"/>
      <c r="CW15" s="174"/>
      <c r="CX15" s="174"/>
      <c r="CY15" s="176"/>
      <c r="CZ15" s="174"/>
      <c r="DA15" s="174"/>
      <c r="DB15" s="174"/>
      <c r="DC15" s="174"/>
      <c r="DD15" s="174"/>
      <c r="DE15" s="174"/>
      <c r="DH15" s="177"/>
      <c r="DI15" s="217"/>
      <c r="DJ15" s="217"/>
      <c r="DK15" s="217"/>
      <c r="DL15" s="217"/>
      <c r="DM15" s="217"/>
      <c r="DN15" s="217"/>
      <c r="DO15" s="218"/>
      <c r="DP15" s="217"/>
      <c r="DQ15" s="217"/>
      <c r="DR15" s="217"/>
      <c r="DS15" s="217"/>
      <c r="DT15" s="217"/>
      <c r="DU15" s="217"/>
      <c r="DW15" s="217"/>
      <c r="DX15" s="18"/>
      <c r="DY15" s="18"/>
      <c r="DZ15" s="18"/>
      <c r="EA15" s="18"/>
      <c r="EB15" s="18"/>
      <c r="ED15" s="69"/>
      <c r="EE15" s="69"/>
      <c r="EF15" s="69"/>
      <c r="EG15" s="69"/>
      <c r="EH15" s="69"/>
      <c r="EI15" s="69"/>
      <c r="EJ15" s="69"/>
      <c r="EK15" s="69"/>
      <c r="EL15" s="225"/>
      <c r="EN15" s="69"/>
      <c r="EO15" s="69"/>
      <c r="EP15" s="69"/>
      <c r="EQ15" s="69"/>
      <c r="ES15" s="127"/>
      <c r="ET15" s="127"/>
      <c r="EU15" s="127"/>
      <c r="EW15" s="18"/>
      <c r="EX15" s="18"/>
      <c r="EY15" s="18"/>
      <c r="EZ15" s="224"/>
      <c r="FA15" s="18"/>
      <c r="FB15" s="18"/>
      <c r="FC15" s="18"/>
      <c r="FD15" s="18"/>
      <c r="FE15" s="18"/>
      <c r="FF15" s="18"/>
      <c r="FG15" s="18"/>
      <c r="FH15" s="224"/>
      <c r="FI15" s="240"/>
      <c r="FJ15" s="240"/>
      <c r="FK15" s="241"/>
    </row>
    <row r="16" spans="1:167" s="185" customFormat="1" ht="12.75">
      <c r="A16" s="26" t="s">
        <v>223</v>
      </c>
      <c r="B16" s="138"/>
      <c r="C16" s="11">
        <v>9</v>
      </c>
      <c r="D16" s="138"/>
      <c r="E16" s="19"/>
      <c r="F16" s="199"/>
      <c r="G16" s="11"/>
      <c r="H16" s="132"/>
      <c r="I16" s="199"/>
      <c r="J16" s="31"/>
      <c r="K16" s="132"/>
      <c r="L16" s="168"/>
      <c r="M16" s="11"/>
      <c r="N16" s="11"/>
      <c r="O16" s="11"/>
      <c r="P16" s="11"/>
      <c r="Q16" s="11"/>
      <c r="R16" s="11"/>
      <c r="S16" s="138"/>
      <c r="T16" s="14"/>
      <c r="U16" s="14">
        <v>36</v>
      </c>
      <c r="V16" s="14">
        <v>18</v>
      </c>
      <c r="W16" s="14">
        <v>18</v>
      </c>
      <c r="X16" s="154">
        <v>26.71</v>
      </c>
      <c r="Y16" s="14"/>
      <c r="Z16" s="14">
        <v>7</v>
      </c>
      <c r="AA16" s="14">
        <v>1</v>
      </c>
      <c r="AB16" s="14">
        <v>6</v>
      </c>
      <c r="AC16" s="154">
        <v>3.6</v>
      </c>
      <c r="AD16" s="14"/>
      <c r="AE16" s="14">
        <v>20</v>
      </c>
      <c r="AF16" s="14">
        <v>2</v>
      </c>
      <c r="AG16" s="14">
        <v>18</v>
      </c>
      <c r="AH16" s="154">
        <v>7.32</v>
      </c>
      <c r="AI16" s="14"/>
      <c r="AJ16" s="14">
        <v>63</v>
      </c>
      <c r="AK16" s="14">
        <v>21</v>
      </c>
      <c r="AL16" s="14">
        <v>42</v>
      </c>
      <c r="AM16" s="154">
        <v>37.63</v>
      </c>
      <c r="AN16" s="64"/>
      <c r="AO16" s="64">
        <v>14</v>
      </c>
      <c r="AP16" s="64">
        <v>0</v>
      </c>
      <c r="AQ16" s="64">
        <v>14</v>
      </c>
      <c r="AR16" s="64">
        <v>3.65</v>
      </c>
      <c r="AS16" s="64"/>
      <c r="AT16" s="64">
        <v>12</v>
      </c>
      <c r="AU16" s="64">
        <v>2</v>
      </c>
      <c r="AV16" s="64">
        <v>10</v>
      </c>
      <c r="AW16" s="64">
        <v>5.6</v>
      </c>
      <c r="AX16" s="64"/>
      <c r="AY16" s="64">
        <v>23</v>
      </c>
      <c r="AZ16" s="64">
        <v>6</v>
      </c>
      <c r="BA16" s="64">
        <v>17</v>
      </c>
      <c r="BB16" s="64">
        <v>15.28</v>
      </c>
      <c r="BC16" s="64"/>
      <c r="BD16" s="64">
        <v>6</v>
      </c>
      <c r="BE16" s="64">
        <v>5</v>
      </c>
      <c r="BF16" s="64">
        <v>1</v>
      </c>
      <c r="BG16" s="64">
        <v>5.5</v>
      </c>
      <c r="BH16" s="64"/>
      <c r="BI16" s="64">
        <v>3</v>
      </c>
      <c r="BJ16" s="64">
        <v>2</v>
      </c>
      <c r="BK16" s="64">
        <v>1</v>
      </c>
      <c r="BL16" s="64">
        <v>2.8</v>
      </c>
      <c r="BM16" s="64"/>
      <c r="BN16" s="64">
        <v>4</v>
      </c>
      <c r="BO16" s="64">
        <v>3</v>
      </c>
      <c r="BP16" s="64">
        <v>1</v>
      </c>
      <c r="BQ16" s="64">
        <v>3.8</v>
      </c>
      <c r="BR16" s="64"/>
      <c r="BS16" s="64">
        <v>1</v>
      </c>
      <c r="BT16" s="64">
        <v>1</v>
      </c>
      <c r="BU16" s="64">
        <v>0</v>
      </c>
      <c r="BV16" s="64">
        <v>1</v>
      </c>
      <c r="BW16" s="138"/>
      <c r="BX16" s="72">
        <v>0.5</v>
      </c>
      <c r="BY16" s="210">
        <v>4.5</v>
      </c>
      <c r="BZ16" s="72">
        <v>2</v>
      </c>
      <c r="CA16" s="72">
        <v>56</v>
      </c>
      <c r="CB16" s="72">
        <v>0</v>
      </c>
      <c r="CC16" s="72">
        <v>0</v>
      </c>
      <c r="CD16" s="72">
        <v>63</v>
      </c>
      <c r="CE16" s="138"/>
      <c r="CF16" s="209"/>
      <c r="CG16" s="211"/>
      <c r="CH16" s="138"/>
      <c r="CI16" s="166">
        <v>136</v>
      </c>
      <c r="CJ16" s="31">
        <v>93</v>
      </c>
      <c r="CK16" s="138"/>
      <c r="CL16" s="132"/>
      <c r="CM16" s="132"/>
      <c r="CN16" s="77"/>
      <c r="CO16" s="132"/>
      <c r="CP16" s="109"/>
      <c r="CQ16" s="109"/>
      <c r="CR16" s="138"/>
      <c r="CS16" s="132"/>
      <c r="CT16" s="166"/>
      <c r="CU16" s="77"/>
      <c r="CV16" s="166"/>
      <c r="CW16" s="109"/>
      <c r="CX16" s="109"/>
      <c r="CY16" s="176"/>
      <c r="CZ16" s="109"/>
      <c r="DA16" s="109"/>
      <c r="DB16" s="109"/>
      <c r="DC16" s="109"/>
      <c r="DD16" s="109"/>
      <c r="DE16" s="109"/>
      <c r="DF16" s="138"/>
      <c r="DG16" s="137"/>
      <c r="DH16" s="132"/>
      <c r="DI16" s="216">
        <v>3805</v>
      </c>
      <c r="DJ16" s="216">
        <v>3120</v>
      </c>
      <c r="DK16" s="216">
        <v>632</v>
      </c>
      <c r="DL16" s="216">
        <v>575</v>
      </c>
      <c r="DM16" s="216">
        <v>30</v>
      </c>
      <c r="DN16" s="216">
        <v>0</v>
      </c>
      <c r="DO16" s="221"/>
      <c r="DP16" s="167"/>
      <c r="DQ16" s="167"/>
      <c r="DR16" s="167"/>
      <c r="DS16" s="167"/>
      <c r="DT16" s="167"/>
      <c r="DU16" s="167"/>
      <c r="DV16" s="137"/>
      <c r="DW16" s="216">
        <v>187895</v>
      </c>
      <c r="DX16" s="166">
        <v>115479</v>
      </c>
      <c r="DY16" s="166">
        <v>15906</v>
      </c>
      <c r="DZ16" s="166">
        <v>11929</v>
      </c>
      <c r="EA16" s="216">
        <v>856</v>
      </c>
      <c r="EB16" s="166">
        <v>0</v>
      </c>
      <c r="EC16" s="137"/>
      <c r="ED16" s="23">
        <v>198500</v>
      </c>
      <c r="EE16" s="23">
        <v>56000</v>
      </c>
      <c r="EF16" s="23">
        <v>60000</v>
      </c>
      <c r="EG16" s="23">
        <v>0</v>
      </c>
      <c r="EH16" s="227">
        <v>65000</v>
      </c>
      <c r="EI16" s="23">
        <v>7200</v>
      </c>
      <c r="EJ16" s="23">
        <v>1639429</v>
      </c>
      <c r="EK16" s="23">
        <v>44000</v>
      </c>
      <c r="EL16" s="23">
        <f>SUM(ED16:EK16)</f>
        <v>2070129</v>
      </c>
      <c r="EM16" s="137"/>
      <c r="EN16" s="23">
        <v>2070129</v>
      </c>
      <c r="EO16" s="23">
        <v>95958</v>
      </c>
      <c r="EP16" s="23">
        <v>0</v>
      </c>
      <c r="EQ16" s="23">
        <v>2070129</v>
      </c>
      <c r="ER16" s="137"/>
      <c r="ES16" s="23">
        <v>63542000</v>
      </c>
      <c r="ET16" s="23">
        <v>32005000</v>
      </c>
      <c r="EU16" s="23">
        <v>104088000</v>
      </c>
      <c r="EV16" s="138"/>
      <c r="EW16" s="31">
        <v>1695</v>
      </c>
      <c r="EX16" s="31" t="s">
        <v>204</v>
      </c>
      <c r="EY16" s="31" t="s">
        <v>204</v>
      </c>
      <c r="EZ16" s="224"/>
      <c r="FA16" s="31">
        <v>50442</v>
      </c>
      <c r="FB16" s="31" t="s">
        <v>204</v>
      </c>
      <c r="FC16" s="31" t="s">
        <v>204</v>
      </c>
      <c r="FD16" s="31">
        <v>7094003</v>
      </c>
      <c r="FE16" s="31">
        <v>196</v>
      </c>
      <c r="FF16" s="31">
        <v>39</v>
      </c>
      <c r="FG16" s="31">
        <v>8435</v>
      </c>
      <c r="FH16" s="224"/>
      <c r="FI16" s="232" t="s">
        <v>207</v>
      </c>
      <c r="FJ16" s="232" t="s">
        <v>211</v>
      </c>
      <c r="FK16" s="236" t="s">
        <v>204</v>
      </c>
    </row>
    <row r="17" spans="1:167" ht="12.75">
      <c r="A17" s="27" t="s">
        <v>224</v>
      </c>
      <c r="C17" s="7"/>
      <c r="E17" s="19"/>
      <c r="F17" s="93">
        <v>59.75</v>
      </c>
      <c r="G17" s="10"/>
      <c r="H17" s="10"/>
      <c r="I17" s="93">
        <v>42.5</v>
      </c>
      <c r="J17" s="10"/>
      <c r="K17" s="10"/>
      <c r="M17" s="10">
        <v>60</v>
      </c>
      <c r="N17" s="10">
        <v>18</v>
      </c>
      <c r="O17" s="10">
        <v>6</v>
      </c>
      <c r="P17" s="10">
        <v>22</v>
      </c>
      <c r="Q17" s="10">
        <v>2</v>
      </c>
      <c r="R17" s="10">
        <v>108</v>
      </c>
      <c r="T17" s="10"/>
      <c r="U17" s="9"/>
      <c r="V17" s="9"/>
      <c r="W17" s="9"/>
      <c r="X17" s="9"/>
      <c r="Y17" s="10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X17" s="9"/>
      <c r="BY17" s="9"/>
      <c r="BZ17" s="9"/>
      <c r="CA17" s="9"/>
      <c r="CB17" s="9"/>
      <c r="CC17" s="9"/>
      <c r="CD17" s="9"/>
      <c r="CF17" s="18"/>
      <c r="CG17" s="10"/>
      <c r="CI17" s="10"/>
      <c r="CJ17" s="10"/>
      <c r="CL17" s="10" t="s">
        <v>204</v>
      </c>
      <c r="CM17" s="10" t="s">
        <v>204</v>
      </c>
      <c r="CN17" s="18" t="s">
        <v>204</v>
      </c>
      <c r="CO17" s="10" t="s">
        <v>204</v>
      </c>
      <c r="CP17" s="133"/>
      <c r="CQ17" s="133"/>
      <c r="CS17" s="10" t="s">
        <v>204</v>
      </c>
      <c r="CT17" s="10" t="s">
        <v>204</v>
      </c>
      <c r="CU17" s="18" t="s">
        <v>204</v>
      </c>
      <c r="CV17" s="10" t="s">
        <v>204</v>
      </c>
      <c r="CW17" s="133"/>
      <c r="CX17" s="133"/>
      <c r="CY17" s="176"/>
      <c r="CZ17" s="133"/>
      <c r="DA17" s="133"/>
      <c r="DB17" s="133"/>
      <c r="DC17" s="133"/>
      <c r="DD17" s="133"/>
      <c r="DE17" s="133"/>
      <c r="DH17" s="10"/>
      <c r="DI17" s="10"/>
      <c r="DJ17" s="10"/>
      <c r="DK17" s="10"/>
      <c r="DL17" s="10"/>
      <c r="DM17" s="10"/>
      <c r="DN17" s="10"/>
      <c r="DO17" s="34"/>
      <c r="DP17" s="10"/>
      <c r="DQ17" s="10"/>
      <c r="DR17" s="10"/>
      <c r="DS17" s="10"/>
      <c r="DT17" s="10"/>
      <c r="DU17" s="10"/>
      <c r="DW17" s="10"/>
      <c r="DX17" s="10"/>
      <c r="DY17" s="10"/>
      <c r="DZ17" s="10"/>
      <c r="EA17" s="10"/>
      <c r="EB17" s="10"/>
      <c r="ED17" s="69"/>
      <c r="EE17" s="69"/>
      <c r="EF17" s="69"/>
      <c r="EG17" s="69"/>
      <c r="EH17" s="69"/>
      <c r="EI17" s="69"/>
      <c r="EJ17" s="69"/>
      <c r="EK17" s="69"/>
      <c r="EL17" s="69"/>
      <c r="EN17" s="69"/>
      <c r="EO17" s="69"/>
      <c r="EP17" s="69"/>
      <c r="EQ17" s="69"/>
      <c r="ES17" s="127"/>
      <c r="ET17" s="127"/>
      <c r="EU17" s="127"/>
      <c r="EW17" s="10"/>
      <c r="EX17" s="10"/>
      <c r="EY17" s="10"/>
      <c r="EZ17" s="224"/>
      <c r="FA17" s="10"/>
      <c r="FB17" s="10"/>
      <c r="FC17" s="10"/>
      <c r="FD17" s="10"/>
      <c r="FE17" s="10"/>
      <c r="FF17" s="10"/>
      <c r="FG17" s="10"/>
      <c r="FH17" s="224"/>
      <c r="FI17" s="233"/>
      <c r="FJ17" s="233"/>
      <c r="FK17" s="230"/>
    </row>
    <row r="18" spans="1:167" ht="12.75">
      <c r="A18" s="28" t="s">
        <v>225</v>
      </c>
      <c r="C18" s="11"/>
      <c r="E18" s="15"/>
      <c r="F18" s="199">
        <v>55.75</v>
      </c>
      <c r="G18" s="11"/>
      <c r="H18" s="132"/>
      <c r="I18" s="199">
        <v>42.5</v>
      </c>
      <c r="J18" s="131"/>
      <c r="K18" s="132"/>
      <c r="M18" s="21">
        <v>20</v>
      </c>
      <c r="N18" s="21">
        <v>7</v>
      </c>
      <c r="O18" s="21">
        <v>6</v>
      </c>
      <c r="P18" s="21">
        <v>0</v>
      </c>
      <c r="Q18" s="21">
        <v>0</v>
      </c>
      <c r="R18" s="21">
        <v>33</v>
      </c>
      <c r="T18" s="11"/>
      <c r="U18" s="204"/>
      <c r="V18" s="204"/>
      <c r="W18" s="204"/>
      <c r="X18" s="204"/>
      <c r="Y18" s="132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63"/>
      <c r="AO18" s="155"/>
      <c r="AP18" s="155"/>
      <c r="AQ18" s="155"/>
      <c r="AR18" s="155"/>
      <c r="AS18" s="163"/>
      <c r="AT18" s="155"/>
      <c r="AU18" s="155"/>
      <c r="AV18" s="155"/>
      <c r="AW18" s="155"/>
      <c r="AX18" s="163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X18" s="154"/>
      <c r="BY18" s="154"/>
      <c r="BZ18" s="154"/>
      <c r="CA18" s="154"/>
      <c r="CB18" s="154"/>
      <c r="CC18" s="154"/>
      <c r="CD18" s="154"/>
      <c r="CF18" s="212"/>
      <c r="CG18" s="11"/>
      <c r="CI18" s="132"/>
      <c r="CJ18" s="13"/>
      <c r="CL18" s="131">
        <v>25</v>
      </c>
      <c r="CM18" s="22" t="s">
        <v>204</v>
      </c>
      <c r="CN18" s="22">
        <v>300</v>
      </c>
      <c r="CO18" s="22" t="s">
        <v>204</v>
      </c>
      <c r="CP18" s="206"/>
      <c r="CQ18" s="206"/>
      <c r="CS18" s="29">
        <v>10</v>
      </c>
      <c r="CT18" s="166" t="s">
        <v>204</v>
      </c>
      <c r="CU18" s="13">
        <v>72</v>
      </c>
      <c r="CV18" s="166" t="s">
        <v>204</v>
      </c>
      <c r="CW18" s="206"/>
      <c r="CX18" s="206"/>
      <c r="CY18" s="176"/>
      <c r="CZ18" s="206"/>
      <c r="DA18" s="206"/>
      <c r="DB18" s="206"/>
      <c r="DC18" s="206"/>
      <c r="DD18" s="206"/>
      <c r="DE18" s="206"/>
      <c r="DH18" s="132"/>
      <c r="DI18" s="132"/>
      <c r="DJ18" s="132"/>
      <c r="DK18" s="132"/>
      <c r="DL18" s="132"/>
      <c r="DM18" s="132"/>
      <c r="DN18" s="132"/>
      <c r="DO18" s="222"/>
      <c r="DP18" s="132"/>
      <c r="DQ18" s="132"/>
      <c r="DR18" s="132"/>
      <c r="DS18" s="132"/>
      <c r="DT18" s="132"/>
      <c r="DU18" s="132"/>
      <c r="DW18" s="132"/>
      <c r="DX18" s="13"/>
      <c r="DY18" s="13"/>
      <c r="DZ18" s="13"/>
      <c r="EA18" s="13"/>
      <c r="EB18" s="13"/>
      <c r="ED18" s="227"/>
      <c r="EE18" s="227"/>
      <c r="EF18" s="227"/>
      <c r="EG18" s="227"/>
      <c r="EH18" s="227"/>
      <c r="EI18" s="227"/>
      <c r="EJ18" s="227"/>
      <c r="EK18" s="227"/>
      <c r="EL18" s="227"/>
      <c r="EN18" s="227"/>
      <c r="EO18" s="227"/>
      <c r="EP18" s="227"/>
      <c r="EQ18" s="227"/>
      <c r="ES18" s="228"/>
      <c r="ET18" s="228"/>
      <c r="EU18" s="228"/>
      <c r="EW18" s="132"/>
      <c r="EX18" s="132"/>
      <c r="EY18" s="132"/>
      <c r="EZ18" s="224"/>
      <c r="FA18" s="13"/>
      <c r="FB18" s="13"/>
      <c r="FC18" s="13"/>
      <c r="FD18" s="13"/>
      <c r="FE18" s="13"/>
      <c r="FF18" s="13"/>
      <c r="FG18" s="13"/>
      <c r="FH18" s="224"/>
      <c r="FI18" s="238"/>
      <c r="FJ18" s="238"/>
      <c r="FK18" s="239"/>
    </row>
    <row r="19" spans="1:167" ht="12.75">
      <c r="A19" s="27" t="s">
        <v>226</v>
      </c>
      <c r="C19" s="7"/>
      <c r="E19" s="19"/>
      <c r="F19" s="93">
        <v>41</v>
      </c>
      <c r="G19" s="10"/>
      <c r="H19" s="10"/>
      <c r="I19" s="93">
        <v>41</v>
      </c>
      <c r="J19" s="10"/>
      <c r="K19" s="10"/>
      <c r="M19" s="10">
        <v>78</v>
      </c>
      <c r="N19" s="10">
        <v>15</v>
      </c>
      <c r="O19" s="10">
        <v>7</v>
      </c>
      <c r="P19" s="10">
        <v>20</v>
      </c>
      <c r="Q19" s="10">
        <v>0</v>
      </c>
      <c r="R19" s="10">
        <v>120</v>
      </c>
      <c r="T19" s="10"/>
      <c r="U19" s="9"/>
      <c r="V19" s="9"/>
      <c r="W19" s="9"/>
      <c r="X19" s="9"/>
      <c r="Y19" s="10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X19" s="9"/>
      <c r="BY19" s="9"/>
      <c r="BZ19" s="9"/>
      <c r="CA19" s="9"/>
      <c r="CB19" s="9"/>
      <c r="CC19" s="9"/>
      <c r="CD19" s="9"/>
      <c r="CF19" s="18"/>
      <c r="CG19" s="10"/>
      <c r="CI19" s="10"/>
      <c r="CJ19" s="10"/>
      <c r="CL19" s="10" t="s">
        <v>204</v>
      </c>
      <c r="CM19" s="10" t="s">
        <v>204</v>
      </c>
      <c r="CN19" s="18" t="s">
        <v>204</v>
      </c>
      <c r="CO19" s="10" t="s">
        <v>204</v>
      </c>
      <c r="CP19" s="133"/>
      <c r="CQ19" s="133"/>
      <c r="CS19" s="10" t="s">
        <v>204</v>
      </c>
      <c r="CT19" s="10" t="s">
        <v>204</v>
      </c>
      <c r="CU19" s="18" t="s">
        <v>204</v>
      </c>
      <c r="CV19" s="10" t="s">
        <v>204</v>
      </c>
      <c r="CW19" s="133"/>
      <c r="CX19" s="133"/>
      <c r="CY19" s="176"/>
      <c r="CZ19" s="133"/>
      <c r="DA19" s="133"/>
      <c r="DB19" s="133"/>
      <c r="DC19" s="133"/>
      <c r="DD19" s="133"/>
      <c r="DE19" s="133"/>
      <c r="DH19" s="10"/>
      <c r="DI19" s="10"/>
      <c r="DJ19" s="10"/>
      <c r="DK19" s="10"/>
      <c r="DL19" s="10"/>
      <c r="DM19" s="10"/>
      <c r="DN19" s="10"/>
      <c r="DO19" s="34"/>
      <c r="DP19" s="10"/>
      <c r="DQ19" s="10"/>
      <c r="DR19" s="10"/>
      <c r="DS19" s="10"/>
      <c r="DT19" s="10"/>
      <c r="DU19" s="10"/>
      <c r="DW19" s="10"/>
      <c r="DX19" s="10"/>
      <c r="DY19" s="10"/>
      <c r="DZ19" s="10"/>
      <c r="EA19" s="10"/>
      <c r="EB19" s="10"/>
      <c r="ED19" s="69"/>
      <c r="EE19" s="69"/>
      <c r="EF19" s="69"/>
      <c r="EG19" s="69"/>
      <c r="EH19" s="69"/>
      <c r="EI19" s="69"/>
      <c r="EJ19" s="69"/>
      <c r="EK19" s="69"/>
      <c r="EL19" s="69"/>
      <c r="EN19" s="69"/>
      <c r="EO19" s="69"/>
      <c r="EP19" s="69"/>
      <c r="EQ19" s="69"/>
      <c r="ES19" s="127"/>
      <c r="ET19" s="127"/>
      <c r="EU19" s="127"/>
      <c r="EW19" s="10"/>
      <c r="EX19" s="10"/>
      <c r="EY19" s="10"/>
      <c r="EZ19" s="224"/>
      <c r="FA19" s="10"/>
      <c r="FB19" s="10"/>
      <c r="FC19" s="10"/>
      <c r="FD19" s="10"/>
      <c r="FE19" s="10"/>
      <c r="FF19" s="10"/>
      <c r="FG19" s="10"/>
      <c r="FH19" s="224"/>
      <c r="FI19" s="233"/>
      <c r="FJ19" s="233"/>
      <c r="FK19" s="230"/>
    </row>
    <row r="20" spans="1:167" ht="12.75">
      <c r="A20" s="28" t="s">
        <v>227</v>
      </c>
      <c r="C20" s="11"/>
      <c r="E20" s="15"/>
      <c r="F20" s="199">
        <v>43</v>
      </c>
      <c r="G20" s="11"/>
      <c r="H20" s="132"/>
      <c r="I20" s="199">
        <v>43</v>
      </c>
      <c r="J20" s="131"/>
      <c r="K20" s="132"/>
      <c r="M20" s="169">
        <v>109</v>
      </c>
      <c r="N20" s="169">
        <v>24</v>
      </c>
      <c r="O20" s="169">
        <v>11</v>
      </c>
      <c r="P20" s="169">
        <v>66</v>
      </c>
      <c r="Q20" s="169">
        <v>0</v>
      </c>
      <c r="R20" s="169">
        <v>210</v>
      </c>
      <c r="T20" s="11"/>
      <c r="U20" s="204"/>
      <c r="V20" s="204"/>
      <c r="W20" s="204"/>
      <c r="X20" s="204"/>
      <c r="Y20" s="132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63"/>
      <c r="AO20" s="155"/>
      <c r="AP20" s="155"/>
      <c r="AQ20" s="155"/>
      <c r="AR20" s="155"/>
      <c r="AS20" s="163"/>
      <c r="AT20" s="155"/>
      <c r="AU20" s="155"/>
      <c r="AV20" s="155"/>
      <c r="AW20" s="155"/>
      <c r="AX20" s="163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X20" s="154"/>
      <c r="BY20" s="154"/>
      <c r="BZ20" s="154"/>
      <c r="CA20" s="154"/>
      <c r="CB20" s="154"/>
      <c r="CC20" s="154"/>
      <c r="CD20" s="154"/>
      <c r="CF20" s="212"/>
      <c r="CG20" s="11"/>
      <c r="CI20" s="132"/>
      <c r="CJ20" s="13"/>
      <c r="CL20" s="132">
        <v>11</v>
      </c>
      <c r="CM20" s="22" t="s">
        <v>204</v>
      </c>
      <c r="CN20" s="113">
        <v>124</v>
      </c>
      <c r="CO20" s="22" t="s">
        <v>204</v>
      </c>
      <c r="CP20" s="206"/>
      <c r="CQ20" s="206"/>
      <c r="CS20" s="130" t="s">
        <v>204</v>
      </c>
      <c r="CT20" s="166" t="s">
        <v>204</v>
      </c>
      <c r="CU20" s="113" t="s">
        <v>204</v>
      </c>
      <c r="CV20" s="166" t="s">
        <v>204</v>
      </c>
      <c r="CW20" s="206"/>
      <c r="CX20" s="206"/>
      <c r="CY20" s="176"/>
      <c r="CZ20" s="206"/>
      <c r="DA20" s="206"/>
      <c r="DB20" s="206"/>
      <c r="DC20" s="206"/>
      <c r="DD20" s="206"/>
      <c r="DE20" s="206"/>
      <c r="DH20" s="132"/>
      <c r="DI20" s="132"/>
      <c r="DJ20" s="132"/>
      <c r="DK20" s="132"/>
      <c r="DL20" s="132"/>
      <c r="DM20" s="132"/>
      <c r="DN20" s="132"/>
      <c r="DO20" s="222"/>
      <c r="DP20" s="132"/>
      <c r="DQ20" s="132"/>
      <c r="DR20" s="132"/>
      <c r="DS20" s="132"/>
      <c r="DT20" s="132"/>
      <c r="DU20" s="132"/>
      <c r="DW20" s="132"/>
      <c r="DX20" s="13"/>
      <c r="DY20" s="13"/>
      <c r="DZ20" s="13"/>
      <c r="EA20" s="13"/>
      <c r="EB20" s="13"/>
      <c r="ED20" s="227"/>
      <c r="EE20" s="227"/>
      <c r="EF20" s="227"/>
      <c r="EG20" s="227"/>
      <c r="EH20" s="227"/>
      <c r="EI20" s="227"/>
      <c r="EJ20" s="227"/>
      <c r="EK20" s="227"/>
      <c r="EL20" s="227"/>
      <c r="EN20" s="227"/>
      <c r="EO20" s="227"/>
      <c r="EP20" s="227"/>
      <c r="EQ20" s="227"/>
      <c r="ES20" s="228"/>
      <c r="ET20" s="228"/>
      <c r="EU20" s="228"/>
      <c r="EW20" s="132"/>
      <c r="EX20" s="132"/>
      <c r="EY20" s="132"/>
      <c r="EZ20" s="224"/>
      <c r="FA20" s="13"/>
      <c r="FB20" s="13"/>
      <c r="FC20" s="13"/>
      <c r="FD20" s="13"/>
      <c r="FE20" s="13"/>
      <c r="FF20" s="13"/>
      <c r="FG20" s="13"/>
      <c r="FH20" s="224"/>
      <c r="FI20" s="238"/>
      <c r="FJ20" s="238"/>
      <c r="FK20" s="239"/>
    </row>
    <row r="21" spans="1:167" ht="12.75">
      <c r="A21" s="27" t="s">
        <v>228</v>
      </c>
      <c r="C21" s="7"/>
      <c r="E21" s="19"/>
      <c r="F21" s="93">
        <v>58.5</v>
      </c>
      <c r="G21" s="10"/>
      <c r="H21" s="10"/>
      <c r="I21" s="93">
        <v>42.5</v>
      </c>
      <c r="J21" s="10"/>
      <c r="K21" s="10"/>
      <c r="M21" s="10">
        <v>74</v>
      </c>
      <c r="N21" s="10">
        <v>34</v>
      </c>
      <c r="O21" s="10">
        <v>16</v>
      </c>
      <c r="P21" s="10">
        <v>47</v>
      </c>
      <c r="Q21" s="10">
        <v>0</v>
      </c>
      <c r="R21" s="10">
        <v>171</v>
      </c>
      <c r="T21" s="10"/>
      <c r="U21" s="9"/>
      <c r="V21" s="9"/>
      <c r="W21" s="9"/>
      <c r="X21" s="9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X21" s="9"/>
      <c r="BY21" s="9"/>
      <c r="BZ21" s="9"/>
      <c r="CA21" s="9"/>
      <c r="CB21" s="9"/>
      <c r="CC21" s="9"/>
      <c r="CD21" s="9"/>
      <c r="CF21" s="18"/>
      <c r="CG21" s="10"/>
      <c r="CI21" s="10"/>
      <c r="CJ21" s="10"/>
      <c r="CL21" s="10">
        <v>104</v>
      </c>
      <c r="CM21" s="10" t="s">
        <v>204</v>
      </c>
      <c r="CN21" s="18">
        <v>1607</v>
      </c>
      <c r="CO21" s="10" t="s">
        <v>204</v>
      </c>
      <c r="CP21" s="133"/>
      <c r="CQ21" s="133"/>
      <c r="CS21" s="10">
        <v>92</v>
      </c>
      <c r="CT21" s="10" t="s">
        <v>204</v>
      </c>
      <c r="CU21" s="18">
        <v>1191</v>
      </c>
      <c r="CV21" s="10" t="s">
        <v>204</v>
      </c>
      <c r="CW21" s="133"/>
      <c r="CX21" s="133"/>
      <c r="CY21" s="176"/>
      <c r="CZ21" s="133"/>
      <c r="DA21" s="133"/>
      <c r="DB21" s="133"/>
      <c r="DC21" s="133"/>
      <c r="DD21" s="133"/>
      <c r="DE21" s="133"/>
      <c r="DH21" s="10"/>
      <c r="DI21" s="10"/>
      <c r="DJ21" s="10"/>
      <c r="DK21" s="10"/>
      <c r="DL21" s="10"/>
      <c r="DM21" s="10"/>
      <c r="DN21" s="10"/>
      <c r="DO21" s="34"/>
      <c r="DP21" s="10"/>
      <c r="DQ21" s="10"/>
      <c r="DR21" s="10"/>
      <c r="DS21" s="10"/>
      <c r="DT21" s="10"/>
      <c r="DU21" s="10"/>
      <c r="DW21" s="10"/>
      <c r="DX21" s="10"/>
      <c r="DY21" s="10"/>
      <c r="DZ21" s="10"/>
      <c r="EA21" s="10"/>
      <c r="EB21" s="10"/>
      <c r="ED21" s="69"/>
      <c r="EE21" s="69"/>
      <c r="EF21" s="69"/>
      <c r="EG21" s="69"/>
      <c r="EH21" s="69"/>
      <c r="EI21" s="69"/>
      <c r="EJ21" s="69"/>
      <c r="EK21" s="69"/>
      <c r="EL21" s="69"/>
      <c r="EN21" s="69"/>
      <c r="EO21" s="69"/>
      <c r="EP21" s="69"/>
      <c r="EQ21" s="69"/>
      <c r="ES21" s="127"/>
      <c r="ET21" s="127"/>
      <c r="EU21" s="127"/>
      <c r="EW21" s="10"/>
      <c r="EX21" s="10"/>
      <c r="EY21" s="10"/>
      <c r="EZ21" s="224"/>
      <c r="FA21" s="10"/>
      <c r="FB21" s="10"/>
      <c r="FC21" s="10"/>
      <c r="FD21" s="10"/>
      <c r="FE21" s="10"/>
      <c r="FF21" s="10"/>
      <c r="FG21" s="10"/>
      <c r="FH21" s="224"/>
      <c r="FI21" s="233"/>
      <c r="FJ21" s="233"/>
      <c r="FK21" s="230"/>
    </row>
    <row r="22" spans="1:167" ht="12.75">
      <c r="A22" s="28" t="s">
        <v>229</v>
      </c>
      <c r="C22" s="11"/>
      <c r="E22" s="15"/>
      <c r="F22" s="199">
        <v>45</v>
      </c>
      <c r="G22" s="11"/>
      <c r="H22" s="132"/>
      <c r="I22" s="199">
        <v>45</v>
      </c>
      <c r="J22" s="131"/>
      <c r="K22" s="132"/>
      <c r="M22" s="169">
        <v>20</v>
      </c>
      <c r="N22" s="169">
        <v>6</v>
      </c>
      <c r="O22" s="169">
        <v>2</v>
      </c>
      <c r="P22" s="169">
        <v>12</v>
      </c>
      <c r="Q22" s="169">
        <v>0</v>
      </c>
      <c r="R22" s="169">
        <v>40</v>
      </c>
      <c r="T22" s="11"/>
      <c r="U22" s="204"/>
      <c r="V22" s="204"/>
      <c r="W22" s="204"/>
      <c r="X22" s="204"/>
      <c r="Y22" s="132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63"/>
      <c r="AO22" s="155"/>
      <c r="AP22" s="155"/>
      <c r="AQ22" s="155"/>
      <c r="AR22" s="155"/>
      <c r="AS22" s="163"/>
      <c r="AT22" s="155"/>
      <c r="AU22" s="155"/>
      <c r="AV22" s="155"/>
      <c r="AW22" s="155"/>
      <c r="AX22" s="163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X22" s="154"/>
      <c r="BY22" s="154"/>
      <c r="BZ22" s="154"/>
      <c r="CA22" s="154"/>
      <c r="CB22" s="154"/>
      <c r="CC22" s="154"/>
      <c r="CD22" s="154"/>
      <c r="CF22" s="212"/>
      <c r="CG22" s="11"/>
      <c r="CI22" s="132"/>
      <c r="CJ22" s="13"/>
      <c r="CL22" s="132">
        <v>77</v>
      </c>
      <c r="CM22" s="22" t="s">
        <v>204</v>
      </c>
      <c r="CN22" s="113">
        <v>1423</v>
      </c>
      <c r="CO22" s="22" t="s">
        <v>204</v>
      </c>
      <c r="CP22" s="206"/>
      <c r="CQ22" s="206"/>
      <c r="CS22" s="130">
        <v>51</v>
      </c>
      <c r="CT22" s="166" t="s">
        <v>204</v>
      </c>
      <c r="CU22" s="113">
        <v>712</v>
      </c>
      <c r="CV22" s="166" t="s">
        <v>204</v>
      </c>
      <c r="CW22" s="206"/>
      <c r="CX22" s="206"/>
      <c r="CY22" s="176"/>
      <c r="CZ22" s="206"/>
      <c r="DA22" s="206"/>
      <c r="DB22" s="206"/>
      <c r="DC22" s="206"/>
      <c r="DD22" s="206"/>
      <c r="DE22" s="206"/>
      <c r="DH22" s="132"/>
      <c r="DI22" s="132"/>
      <c r="DJ22" s="132"/>
      <c r="DK22" s="132"/>
      <c r="DL22" s="132"/>
      <c r="DM22" s="132"/>
      <c r="DN22" s="132"/>
      <c r="DO22" s="222"/>
      <c r="DP22" s="132"/>
      <c r="DQ22" s="132"/>
      <c r="DR22" s="132"/>
      <c r="DS22" s="132"/>
      <c r="DT22" s="132"/>
      <c r="DU22" s="132"/>
      <c r="DW22" s="132"/>
      <c r="DX22" s="13"/>
      <c r="DY22" s="13"/>
      <c r="DZ22" s="13"/>
      <c r="EA22" s="13"/>
      <c r="EB22" s="13"/>
      <c r="ED22" s="227"/>
      <c r="EE22" s="227"/>
      <c r="EF22" s="227"/>
      <c r="EG22" s="227"/>
      <c r="EH22" s="227"/>
      <c r="EI22" s="227"/>
      <c r="EJ22" s="227"/>
      <c r="EK22" s="227"/>
      <c r="EL22" s="227"/>
      <c r="EN22" s="227"/>
      <c r="EO22" s="227"/>
      <c r="EP22" s="227"/>
      <c r="EQ22" s="227"/>
      <c r="ES22" s="228"/>
      <c r="ET22" s="228"/>
      <c r="EU22" s="228"/>
      <c r="EW22" s="132"/>
      <c r="EX22" s="132"/>
      <c r="EY22" s="132"/>
      <c r="EZ22" s="224"/>
      <c r="FA22" s="13"/>
      <c r="FB22" s="13"/>
      <c r="FC22" s="13"/>
      <c r="FD22" s="13"/>
      <c r="FE22" s="13"/>
      <c r="FF22" s="13"/>
      <c r="FG22" s="13"/>
      <c r="FH22" s="224"/>
      <c r="FI22" s="238"/>
      <c r="FJ22" s="238"/>
      <c r="FK22" s="239"/>
    </row>
    <row r="23" spans="1:167" ht="12.75">
      <c r="A23" s="27" t="s">
        <v>230</v>
      </c>
      <c r="C23" s="7"/>
      <c r="E23" s="19"/>
      <c r="F23" s="93">
        <v>15</v>
      </c>
      <c r="G23" s="10"/>
      <c r="H23" s="10"/>
      <c r="I23" s="93">
        <v>15</v>
      </c>
      <c r="J23" s="10"/>
      <c r="K23" s="10"/>
      <c r="M23" s="10">
        <v>15</v>
      </c>
      <c r="N23" s="10">
        <v>5</v>
      </c>
      <c r="O23" s="10">
        <v>2</v>
      </c>
      <c r="P23" s="10">
        <v>16</v>
      </c>
      <c r="Q23" s="10">
        <v>0</v>
      </c>
      <c r="R23" s="10">
        <v>38</v>
      </c>
      <c r="T23" s="10"/>
      <c r="U23" s="9"/>
      <c r="V23" s="9"/>
      <c r="W23" s="9"/>
      <c r="X23" s="9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X23" s="9"/>
      <c r="BY23" s="9"/>
      <c r="BZ23" s="9"/>
      <c r="CA23" s="9"/>
      <c r="CB23" s="9"/>
      <c r="CC23" s="9"/>
      <c r="CD23" s="9"/>
      <c r="CF23" s="18"/>
      <c r="CG23" s="10"/>
      <c r="CI23" s="10"/>
      <c r="CJ23" s="10"/>
      <c r="CL23" s="10" t="s">
        <v>204</v>
      </c>
      <c r="CM23" s="10" t="s">
        <v>204</v>
      </c>
      <c r="CN23" s="18" t="s">
        <v>204</v>
      </c>
      <c r="CO23" s="10" t="s">
        <v>204</v>
      </c>
      <c r="CP23" s="133"/>
      <c r="CQ23" s="133"/>
      <c r="CS23" s="10" t="s">
        <v>204</v>
      </c>
      <c r="CT23" s="10" t="s">
        <v>204</v>
      </c>
      <c r="CU23" s="18" t="s">
        <v>204</v>
      </c>
      <c r="CV23" s="10" t="s">
        <v>204</v>
      </c>
      <c r="CW23" s="133"/>
      <c r="CX23" s="133"/>
      <c r="CY23" s="176"/>
      <c r="CZ23" s="133"/>
      <c r="DA23" s="133"/>
      <c r="DB23" s="133"/>
      <c r="DC23" s="133"/>
      <c r="DD23" s="133"/>
      <c r="DE23" s="133"/>
      <c r="DH23" s="10"/>
      <c r="DI23" s="10"/>
      <c r="DJ23" s="10"/>
      <c r="DK23" s="10"/>
      <c r="DL23" s="10"/>
      <c r="DM23" s="10"/>
      <c r="DN23" s="10"/>
      <c r="DO23" s="34"/>
      <c r="DP23" s="10"/>
      <c r="DQ23" s="10"/>
      <c r="DR23" s="10"/>
      <c r="DS23" s="10"/>
      <c r="DT23" s="10"/>
      <c r="DU23" s="10"/>
      <c r="DW23" s="10"/>
      <c r="DX23" s="10"/>
      <c r="DY23" s="10"/>
      <c r="DZ23" s="10"/>
      <c r="EA23" s="10"/>
      <c r="EB23" s="10"/>
      <c r="ED23" s="69"/>
      <c r="EE23" s="69"/>
      <c r="EF23" s="69"/>
      <c r="EG23" s="69"/>
      <c r="EH23" s="69"/>
      <c r="EI23" s="69"/>
      <c r="EJ23" s="69"/>
      <c r="EK23" s="69"/>
      <c r="EL23" s="69"/>
      <c r="EN23" s="69"/>
      <c r="EO23" s="69"/>
      <c r="EP23" s="69"/>
      <c r="EQ23" s="69"/>
      <c r="ES23" s="127"/>
      <c r="ET23" s="127"/>
      <c r="EU23" s="127"/>
      <c r="EW23" s="10"/>
      <c r="EX23" s="10"/>
      <c r="EY23" s="10"/>
      <c r="EZ23" s="224"/>
      <c r="FA23" s="10"/>
      <c r="FB23" s="10"/>
      <c r="FC23" s="10"/>
      <c r="FD23" s="10"/>
      <c r="FE23" s="10"/>
      <c r="FF23" s="10"/>
      <c r="FG23" s="10"/>
      <c r="FH23" s="224"/>
      <c r="FI23" s="233"/>
      <c r="FJ23" s="233"/>
      <c r="FK23" s="230"/>
    </row>
    <row r="24" spans="1:167" ht="12.75">
      <c r="A24" s="28" t="s">
        <v>231</v>
      </c>
      <c r="C24" s="11"/>
      <c r="E24" s="15"/>
      <c r="F24" s="199">
        <v>59.75</v>
      </c>
      <c r="G24" s="11"/>
      <c r="H24" s="132"/>
      <c r="I24" s="199">
        <v>42.5</v>
      </c>
      <c r="J24" s="131"/>
      <c r="K24" s="132"/>
      <c r="M24" s="169">
        <v>20</v>
      </c>
      <c r="N24" s="169">
        <v>10</v>
      </c>
      <c r="O24" s="169">
        <v>0</v>
      </c>
      <c r="P24" s="169">
        <v>0</v>
      </c>
      <c r="Q24" s="169">
        <v>0</v>
      </c>
      <c r="R24" s="169">
        <v>30</v>
      </c>
      <c r="T24" s="11"/>
      <c r="U24" s="204"/>
      <c r="V24" s="204"/>
      <c r="W24" s="204"/>
      <c r="X24" s="204"/>
      <c r="Y24" s="132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63"/>
      <c r="AO24" s="155"/>
      <c r="AP24" s="155"/>
      <c r="AQ24" s="155"/>
      <c r="AR24" s="155"/>
      <c r="AS24" s="163"/>
      <c r="AT24" s="155"/>
      <c r="AU24" s="155"/>
      <c r="AV24" s="155"/>
      <c r="AW24" s="155"/>
      <c r="AX24" s="163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X24" s="154"/>
      <c r="BY24" s="154"/>
      <c r="BZ24" s="154"/>
      <c r="CA24" s="154"/>
      <c r="CB24" s="154"/>
      <c r="CC24" s="154"/>
      <c r="CD24" s="154"/>
      <c r="CF24" s="212"/>
      <c r="CG24" s="11"/>
      <c r="CI24" s="132"/>
      <c r="CJ24" s="13"/>
      <c r="CL24" s="132">
        <v>22</v>
      </c>
      <c r="CM24" s="22" t="s">
        <v>204</v>
      </c>
      <c r="CN24" s="113">
        <v>252</v>
      </c>
      <c r="CO24" s="22" t="s">
        <v>204</v>
      </c>
      <c r="CP24" s="206"/>
      <c r="CQ24" s="206"/>
      <c r="CS24" s="130">
        <v>17</v>
      </c>
      <c r="CT24" s="166" t="s">
        <v>204</v>
      </c>
      <c r="CU24" s="113">
        <v>236</v>
      </c>
      <c r="CV24" s="166" t="s">
        <v>204</v>
      </c>
      <c r="CW24" s="206"/>
      <c r="CX24" s="206"/>
      <c r="CY24" s="176"/>
      <c r="CZ24" s="206"/>
      <c r="DA24" s="206"/>
      <c r="DB24" s="206"/>
      <c r="DC24" s="206"/>
      <c r="DD24" s="206"/>
      <c r="DE24" s="206"/>
      <c r="DH24" s="132"/>
      <c r="DI24" s="132"/>
      <c r="DJ24" s="132"/>
      <c r="DK24" s="132"/>
      <c r="DL24" s="132"/>
      <c r="DM24" s="132"/>
      <c r="DN24" s="132"/>
      <c r="DO24" s="222"/>
      <c r="DP24" s="132"/>
      <c r="DQ24" s="132"/>
      <c r="DR24" s="132"/>
      <c r="DS24" s="132"/>
      <c r="DT24" s="132"/>
      <c r="DU24" s="132"/>
      <c r="DW24" s="132"/>
      <c r="DX24" s="13"/>
      <c r="DY24" s="13"/>
      <c r="DZ24" s="13"/>
      <c r="EA24" s="13"/>
      <c r="EB24" s="13"/>
      <c r="ED24" s="227"/>
      <c r="EE24" s="227"/>
      <c r="EF24" s="227"/>
      <c r="EG24" s="227"/>
      <c r="EH24" s="227"/>
      <c r="EI24" s="227"/>
      <c r="EJ24" s="227"/>
      <c r="EK24" s="227"/>
      <c r="EL24" s="227"/>
      <c r="EN24" s="227"/>
      <c r="EO24" s="227"/>
      <c r="EP24" s="227"/>
      <c r="EQ24" s="227"/>
      <c r="ES24" s="228"/>
      <c r="ET24" s="228"/>
      <c r="EU24" s="228"/>
      <c r="EW24" s="132"/>
      <c r="EX24" s="132"/>
      <c r="EY24" s="132"/>
      <c r="EZ24" s="224"/>
      <c r="FA24" s="13"/>
      <c r="FB24" s="13"/>
      <c r="FC24" s="13"/>
      <c r="FD24" s="13"/>
      <c r="FE24" s="13"/>
      <c r="FF24" s="13"/>
      <c r="FG24" s="13"/>
      <c r="FH24" s="224"/>
      <c r="FI24" s="238"/>
      <c r="FJ24" s="238"/>
      <c r="FK24" s="239"/>
    </row>
    <row r="25" spans="1:167" ht="12.75">
      <c r="A25" s="27" t="s">
        <v>232</v>
      </c>
      <c r="C25" s="7"/>
      <c r="E25" s="19"/>
      <c r="F25" s="93"/>
      <c r="G25" s="10"/>
      <c r="H25" s="10"/>
      <c r="I25" s="93"/>
      <c r="J25" s="10"/>
      <c r="K25" s="10"/>
      <c r="M25" s="10"/>
      <c r="N25" s="10"/>
      <c r="O25" s="10"/>
      <c r="P25" s="10"/>
      <c r="Q25" s="10"/>
      <c r="R25" s="10"/>
      <c r="T25" s="10"/>
      <c r="U25" s="9"/>
      <c r="V25" s="9"/>
      <c r="W25" s="9"/>
      <c r="X25" s="9"/>
      <c r="Y25" s="10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X25" s="9"/>
      <c r="BY25" s="9"/>
      <c r="BZ25" s="9"/>
      <c r="CA25" s="9"/>
      <c r="CB25" s="9"/>
      <c r="CC25" s="9"/>
      <c r="CD25" s="9"/>
      <c r="CF25" s="18"/>
      <c r="CG25" s="10"/>
      <c r="CI25" s="10"/>
      <c r="CJ25" s="10"/>
      <c r="CL25" s="10" t="s">
        <v>204</v>
      </c>
      <c r="CM25" s="10" t="s">
        <v>204</v>
      </c>
      <c r="CN25" s="18" t="s">
        <v>204</v>
      </c>
      <c r="CO25" s="10" t="s">
        <v>204</v>
      </c>
      <c r="CP25" s="133"/>
      <c r="CQ25" s="133"/>
      <c r="CS25" s="10" t="s">
        <v>204</v>
      </c>
      <c r="CT25" s="10" t="s">
        <v>204</v>
      </c>
      <c r="CU25" s="18" t="s">
        <v>204</v>
      </c>
      <c r="CV25" s="10" t="s">
        <v>204</v>
      </c>
      <c r="CW25" s="133"/>
      <c r="CX25" s="133"/>
      <c r="CY25" s="176"/>
      <c r="CZ25" s="133"/>
      <c r="DA25" s="133"/>
      <c r="DB25" s="133"/>
      <c r="DC25" s="133"/>
      <c r="DD25" s="133"/>
      <c r="DE25" s="133"/>
      <c r="DH25" s="10"/>
      <c r="DI25" s="10"/>
      <c r="DJ25" s="10"/>
      <c r="DK25" s="10"/>
      <c r="DL25" s="10"/>
      <c r="DM25" s="10"/>
      <c r="DN25" s="10"/>
      <c r="DO25" s="34"/>
      <c r="DP25" s="10"/>
      <c r="DQ25" s="10"/>
      <c r="DR25" s="10"/>
      <c r="DS25" s="10"/>
      <c r="DT25" s="10"/>
      <c r="DU25" s="10"/>
      <c r="DW25" s="10"/>
      <c r="DX25" s="10"/>
      <c r="DY25" s="10"/>
      <c r="DZ25" s="10"/>
      <c r="EA25" s="10"/>
      <c r="EB25" s="10"/>
      <c r="ED25" s="69"/>
      <c r="EE25" s="69"/>
      <c r="EF25" s="69"/>
      <c r="EG25" s="69"/>
      <c r="EH25" s="69"/>
      <c r="EI25" s="69"/>
      <c r="EJ25" s="69"/>
      <c r="EK25" s="69"/>
      <c r="EL25" s="69"/>
      <c r="EN25" s="69"/>
      <c r="EO25" s="69"/>
      <c r="EP25" s="69"/>
      <c r="EQ25" s="69"/>
      <c r="ES25" s="127"/>
      <c r="ET25" s="127"/>
      <c r="EU25" s="127"/>
      <c r="EW25" s="10"/>
      <c r="EX25" s="10"/>
      <c r="EY25" s="10"/>
      <c r="EZ25" s="224"/>
      <c r="FA25" s="10"/>
      <c r="FB25" s="10"/>
      <c r="FC25" s="10"/>
      <c r="FD25" s="10"/>
      <c r="FE25" s="10"/>
      <c r="FF25" s="10"/>
      <c r="FG25" s="10"/>
      <c r="FH25" s="224"/>
      <c r="FI25" s="233"/>
      <c r="FJ25" s="233"/>
      <c r="FK25" s="230"/>
    </row>
    <row r="26" spans="1:167" s="130" customFormat="1" ht="12.75">
      <c r="A26" s="164" t="s">
        <v>304</v>
      </c>
      <c r="B26" s="138"/>
      <c r="C26" s="130">
        <v>1</v>
      </c>
      <c r="D26" s="138"/>
      <c r="F26" s="130">
        <v>57</v>
      </c>
      <c r="I26" s="130">
        <v>40</v>
      </c>
      <c r="L26" s="168"/>
      <c r="M26" s="130">
        <v>32</v>
      </c>
      <c r="N26" s="130">
        <v>18</v>
      </c>
      <c r="O26" s="130">
        <v>12</v>
      </c>
      <c r="P26" s="130">
        <v>30</v>
      </c>
      <c r="R26" s="130">
        <v>92</v>
      </c>
      <c r="S26" s="138"/>
      <c r="U26" s="130">
        <v>3</v>
      </c>
      <c r="V26" s="130">
        <v>2</v>
      </c>
      <c r="W26" s="130">
        <v>1</v>
      </c>
      <c r="X26" s="130">
        <v>2.5</v>
      </c>
      <c r="Z26" s="130">
        <v>3</v>
      </c>
      <c r="AA26" s="130">
        <v>1</v>
      </c>
      <c r="AB26" s="130">
        <v>2</v>
      </c>
      <c r="AC26" s="130">
        <v>2</v>
      </c>
      <c r="AE26" s="130">
        <v>3</v>
      </c>
      <c r="AF26" s="130">
        <v>2</v>
      </c>
      <c r="AG26" s="130">
        <v>1</v>
      </c>
      <c r="AH26" s="130">
        <v>2.8</v>
      </c>
      <c r="AJ26" s="130">
        <v>9</v>
      </c>
      <c r="AK26" s="130">
        <v>5</v>
      </c>
      <c r="AL26" s="130">
        <v>4</v>
      </c>
      <c r="AM26" s="130">
        <v>7.3</v>
      </c>
      <c r="AN26" s="134"/>
      <c r="AO26" s="134">
        <v>2</v>
      </c>
      <c r="AP26" s="134">
        <v>1</v>
      </c>
      <c r="AQ26" s="134">
        <v>1</v>
      </c>
      <c r="AR26" s="134">
        <v>1.8</v>
      </c>
      <c r="AS26" s="134"/>
      <c r="AT26" s="134"/>
      <c r="AU26" s="134"/>
      <c r="AV26" s="134"/>
      <c r="AW26" s="134"/>
      <c r="AX26" s="134"/>
      <c r="AY26" s="134">
        <v>3</v>
      </c>
      <c r="AZ26" s="134">
        <v>1</v>
      </c>
      <c r="BA26" s="134">
        <v>2</v>
      </c>
      <c r="BB26" s="134">
        <v>2</v>
      </c>
      <c r="BC26" s="134"/>
      <c r="BD26" s="134">
        <v>3</v>
      </c>
      <c r="BE26" s="134">
        <v>2</v>
      </c>
      <c r="BF26" s="134">
        <v>1</v>
      </c>
      <c r="BG26" s="134">
        <v>2.5</v>
      </c>
      <c r="BH26" s="134"/>
      <c r="BI26" s="134"/>
      <c r="BJ26" s="134"/>
      <c r="BK26" s="134"/>
      <c r="BL26" s="134"/>
      <c r="BM26" s="134"/>
      <c r="BN26" s="134">
        <v>1</v>
      </c>
      <c r="BO26" s="134">
        <v>1</v>
      </c>
      <c r="BP26" s="134"/>
      <c r="BQ26" s="134">
        <v>1</v>
      </c>
      <c r="BR26" s="134"/>
      <c r="BS26" s="134"/>
      <c r="BT26" s="134"/>
      <c r="BU26" s="134"/>
      <c r="BV26" s="134"/>
      <c r="BW26" s="138"/>
      <c r="BX26" s="245">
        <v>1.2</v>
      </c>
      <c r="BY26" s="245">
        <v>2.3</v>
      </c>
      <c r="BZ26" s="245">
        <v>0.5</v>
      </c>
      <c r="CA26" s="245">
        <v>3.1</v>
      </c>
      <c r="CB26" s="245">
        <v>0.2</v>
      </c>
      <c r="CC26" s="245"/>
      <c r="CD26" s="245">
        <v>7.3</v>
      </c>
      <c r="CE26" s="138"/>
      <c r="CF26" s="130" t="s">
        <v>204</v>
      </c>
      <c r="CG26" s="130">
        <v>62102</v>
      </c>
      <c r="CH26" s="138"/>
      <c r="CI26" s="130">
        <v>136</v>
      </c>
      <c r="CJ26" s="130">
        <v>69</v>
      </c>
      <c r="CK26" s="138"/>
      <c r="CL26" s="130">
        <v>43</v>
      </c>
      <c r="CN26" s="113">
        <v>554</v>
      </c>
      <c r="CP26" s="134">
        <v>579</v>
      </c>
      <c r="CQ26" s="134"/>
      <c r="CR26" s="138"/>
      <c r="CS26" s="130">
        <v>18</v>
      </c>
      <c r="CU26" s="113">
        <v>204</v>
      </c>
      <c r="CW26" s="134">
        <v>232</v>
      </c>
      <c r="CX26" s="134"/>
      <c r="CY26" s="176"/>
      <c r="CZ26" s="134">
        <v>110</v>
      </c>
      <c r="DA26" s="134">
        <v>4</v>
      </c>
      <c r="DB26" s="134">
        <v>1174</v>
      </c>
      <c r="DC26" s="134">
        <v>20</v>
      </c>
      <c r="DD26" s="134">
        <v>1238</v>
      </c>
      <c r="DE26" s="134">
        <v>60</v>
      </c>
      <c r="DF26" s="138"/>
      <c r="DG26" s="137"/>
      <c r="DI26" s="130">
        <v>1552</v>
      </c>
      <c r="DK26" s="130">
        <v>187</v>
      </c>
      <c r="DM26" s="130">
        <v>160</v>
      </c>
      <c r="DV26" s="137"/>
      <c r="DW26" s="130">
        <v>60000</v>
      </c>
      <c r="DX26" s="130">
        <v>45000</v>
      </c>
      <c r="DY26" s="130">
        <v>5000</v>
      </c>
      <c r="DZ26" s="130">
        <v>4800</v>
      </c>
      <c r="EA26" s="130" t="s">
        <v>204</v>
      </c>
      <c r="EC26" s="137"/>
      <c r="ED26" s="248">
        <v>56200</v>
      </c>
      <c r="EE26" s="248"/>
      <c r="EF26" s="248">
        <v>20000</v>
      </c>
      <c r="EG26" s="248"/>
      <c r="EH26" s="248">
        <v>21500</v>
      </c>
      <c r="EI26" s="248">
        <v>3000</v>
      </c>
      <c r="EJ26" s="248">
        <v>333000</v>
      </c>
      <c r="EK26" s="248"/>
      <c r="EL26" s="248">
        <v>44500</v>
      </c>
      <c r="EM26" s="137"/>
      <c r="EN26" s="248">
        <v>360000</v>
      </c>
      <c r="EO26" s="248">
        <v>17400</v>
      </c>
      <c r="EP26" s="248">
        <v>56200</v>
      </c>
      <c r="EQ26" s="248">
        <v>416200</v>
      </c>
      <c r="ER26" s="137"/>
      <c r="ES26" s="248">
        <v>6759000</v>
      </c>
      <c r="ET26" s="248">
        <v>7505000</v>
      </c>
      <c r="EU26" s="248">
        <v>15190000</v>
      </c>
      <c r="EV26" s="138"/>
      <c r="EW26" s="130">
        <v>84</v>
      </c>
      <c r="EX26" s="130">
        <v>391</v>
      </c>
      <c r="EY26" s="130">
        <v>166</v>
      </c>
      <c r="EZ26" s="224"/>
      <c r="FB26" s="130">
        <v>42227</v>
      </c>
      <c r="FC26" s="130">
        <v>11213</v>
      </c>
      <c r="FD26" s="130">
        <v>1895615</v>
      </c>
      <c r="FG26" s="130">
        <v>5252</v>
      </c>
      <c r="FH26" s="224"/>
      <c r="FI26" s="231" t="s">
        <v>305</v>
      </c>
      <c r="FJ26" s="231" t="s">
        <v>211</v>
      </c>
      <c r="FK26" s="231"/>
    </row>
    <row r="27" spans="1:167" s="7" customFormat="1" ht="12.75">
      <c r="A27" s="16" t="s">
        <v>233</v>
      </c>
      <c r="B27" s="138"/>
      <c r="C27" s="7">
        <v>3</v>
      </c>
      <c r="D27" s="138"/>
      <c r="F27" s="10"/>
      <c r="G27" s="10"/>
      <c r="H27" s="10"/>
      <c r="I27" s="10"/>
      <c r="J27" s="10"/>
      <c r="K27" s="10"/>
      <c r="L27" s="168"/>
      <c r="M27" s="10">
        <v>51</v>
      </c>
      <c r="N27" s="10">
        <v>34</v>
      </c>
      <c r="O27" s="10">
        <v>23</v>
      </c>
      <c r="P27" s="10">
        <v>5</v>
      </c>
      <c r="Q27" s="10" t="s">
        <v>204</v>
      </c>
      <c r="R27" s="10">
        <v>118</v>
      </c>
      <c r="S27" s="138"/>
      <c r="T27" s="10"/>
      <c r="U27" s="10">
        <v>3</v>
      </c>
      <c r="V27" s="10">
        <v>3</v>
      </c>
      <c r="W27" s="10"/>
      <c r="X27" s="10">
        <v>3</v>
      </c>
      <c r="Y27" s="10"/>
      <c r="Z27" s="10"/>
      <c r="AA27" s="10"/>
      <c r="AB27" s="10"/>
      <c r="AC27" s="10"/>
      <c r="AD27" s="10"/>
      <c r="AE27" s="10">
        <v>3</v>
      </c>
      <c r="AF27" s="10">
        <v>1</v>
      </c>
      <c r="AG27" s="10">
        <v>1.2</v>
      </c>
      <c r="AH27" s="10">
        <v>2.2</v>
      </c>
      <c r="AI27" s="10"/>
      <c r="AJ27" s="10">
        <v>6</v>
      </c>
      <c r="AK27" s="10">
        <v>4</v>
      </c>
      <c r="AL27" s="10">
        <v>1.2</v>
      </c>
      <c r="AM27" s="10">
        <v>5.2</v>
      </c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8"/>
      <c r="BX27" s="9">
        <v>0.5</v>
      </c>
      <c r="BY27" s="9">
        <v>1.5</v>
      </c>
      <c r="BZ27" s="9"/>
      <c r="CA27" s="9">
        <v>3.2</v>
      </c>
      <c r="CB27" s="9"/>
      <c r="CC27" s="9"/>
      <c r="CD27" s="9">
        <v>5.2</v>
      </c>
      <c r="CE27" s="138"/>
      <c r="CF27" s="10">
        <v>44612</v>
      </c>
      <c r="CG27" s="10">
        <v>16628</v>
      </c>
      <c r="CH27" s="138"/>
      <c r="CI27" s="10">
        <v>2</v>
      </c>
      <c r="CJ27" s="10">
        <v>104</v>
      </c>
      <c r="CK27" s="138"/>
      <c r="CL27" s="10">
        <v>40</v>
      </c>
      <c r="CM27" s="10"/>
      <c r="CN27" s="18">
        <v>473</v>
      </c>
      <c r="CO27" s="10"/>
      <c r="CP27" s="133"/>
      <c r="CQ27" s="133"/>
      <c r="CR27" s="138"/>
      <c r="CS27" s="10">
        <v>16</v>
      </c>
      <c r="CT27" s="10"/>
      <c r="CU27" s="18">
        <v>187</v>
      </c>
      <c r="CV27" s="10"/>
      <c r="CW27" s="133"/>
      <c r="CX27" s="133"/>
      <c r="CY27" s="176"/>
      <c r="CZ27" s="133"/>
      <c r="DA27" s="133"/>
      <c r="DB27" s="133"/>
      <c r="DC27" s="133"/>
      <c r="DD27" s="133"/>
      <c r="DE27" s="133"/>
      <c r="DF27" s="138"/>
      <c r="DG27" s="137"/>
      <c r="DH27" s="10"/>
      <c r="DI27" s="10">
        <v>1420</v>
      </c>
      <c r="DJ27" s="10">
        <v>1250</v>
      </c>
      <c r="DK27" s="10">
        <v>110</v>
      </c>
      <c r="DL27" s="10">
        <v>100</v>
      </c>
      <c r="DM27" s="10">
        <v>8</v>
      </c>
      <c r="DN27" s="10">
        <v>6</v>
      </c>
      <c r="DO27" s="10"/>
      <c r="DP27" s="10">
        <v>50</v>
      </c>
      <c r="DQ27" s="10">
        <v>50</v>
      </c>
      <c r="DR27" s="10">
        <v>2</v>
      </c>
      <c r="DS27" s="10">
        <v>0</v>
      </c>
      <c r="DT27" s="10">
        <v>5</v>
      </c>
      <c r="DU27" s="10">
        <v>1</v>
      </c>
      <c r="DV27" s="137"/>
      <c r="DW27" s="10">
        <v>16840</v>
      </c>
      <c r="DX27" s="10">
        <v>14820</v>
      </c>
      <c r="DY27" s="10">
        <v>2280</v>
      </c>
      <c r="DZ27" s="10">
        <v>2050</v>
      </c>
      <c r="EA27" s="10">
        <v>148</v>
      </c>
      <c r="EB27" s="10">
        <v>11</v>
      </c>
      <c r="EC27" s="137"/>
      <c r="ED27" s="69">
        <v>51400</v>
      </c>
      <c r="EE27" s="69">
        <v>9100</v>
      </c>
      <c r="EF27" s="69">
        <v>19900</v>
      </c>
      <c r="EG27" s="69">
        <v>3000</v>
      </c>
      <c r="EH27" s="69">
        <v>9600</v>
      </c>
      <c r="EI27" s="69">
        <v>6500</v>
      </c>
      <c r="EJ27" s="69">
        <v>178600</v>
      </c>
      <c r="EK27" s="69">
        <v>1300</v>
      </c>
      <c r="EL27" s="69">
        <v>279400</v>
      </c>
      <c r="EM27" s="137"/>
      <c r="EN27" s="69">
        <v>208940</v>
      </c>
      <c r="EO27" s="69">
        <v>260</v>
      </c>
      <c r="EP27" s="69">
        <v>70200</v>
      </c>
      <c r="EQ27" s="69">
        <v>279400</v>
      </c>
      <c r="ER27" s="137"/>
      <c r="ES27" s="69">
        <v>9327000</v>
      </c>
      <c r="ET27" s="69">
        <v>3307000</v>
      </c>
      <c r="EU27" s="69">
        <v>12634000</v>
      </c>
      <c r="EV27" s="138"/>
      <c r="EW27" s="10" t="s">
        <v>204</v>
      </c>
      <c r="EX27" s="10" t="s">
        <v>204</v>
      </c>
      <c r="EY27" s="10">
        <v>181</v>
      </c>
      <c r="EZ27" s="224"/>
      <c r="FA27" s="10"/>
      <c r="FB27" s="10">
        <v>12348</v>
      </c>
      <c r="FC27" s="10"/>
      <c r="FD27" s="10">
        <v>1151175</v>
      </c>
      <c r="FE27" s="10">
        <v>14</v>
      </c>
      <c r="FF27" s="10">
        <v>31</v>
      </c>
      <c r="FG27" s="10">
        <v>1199</v>
      </c>
      <c r="FH27" s="224"/>
      <c r="FI27" s="233" t="s">
        <v>234</v>
      </c>
      <c r="FJ27" s="233" t="s">
        <v>208</v>
      </c>
      <c r="FK27" s="233" t="s">
        <v>204</v>
      </c>
    </row>
    <row r="28" spans="1:167" s="30" customFormat="1" ht="12.75">
      <c r="A28" s="260" t="s">
        <v>235</v>
      </c>
      <c r="B28" s="138"/>
      <c r="D28" s="138"/>
      <c r="F28" s="130">
        <v>43</v>
      </c>
      <c r="G28" s="130" t="s">
        <v>301</v>
      </c>
      <c r="H28" s="130"/>
      <c r="I28" s="130">
        <v>43</v>
      </c>
      <c r="J28" s="130" t="s">
        <v>301</v>
      </c>
      <c r="K28" s="130"/>
      <c r="L28" s="168"/>
      <c r="M28" s="130">
        <v>22</v>
      </c>
      <c r="N28" s="130">
        <v>8</v>
      </c>
      <c r="O28" s="130">
        <v>11</v>
      </c>
      <c r="P28" s="130">
        <v>6</v>
      </c>
      <c r="Q28" s="130" t="s">
        <v>204</v>
      </c>
      <c r="R28" s="130">
        <v>47</v>
      </c>
      <c r="S28" s="138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8"/>
      <c r="BX28" s="245"/>
      <c r="BY28" s="245"/>
      <c r="BZ28" s="245"/>
      <c r="CA28" s="245"/>
      <c r="CB28" s="245"/>
      <c r="CC28" s="245"/>
      <c r="CD28" s="245"/>
      <c r="CE28" s="138"/>
      <c r="CF28" s="130">
        <v>15230</v>
      </c>
      <c r="CG28" s="130">
        <v>6743</v>
      </c>
      <c r="CH28" s="138"/>
      <c r="CI28" s="130"/>
      <c r="CJ28" s="130"/>
      <c r="CK28" s="138"/>
      <c r="CL28" s="130">
        <v>15</v>
      </c>
      <c r="CM28" s="130"/>
      <c r="CN28" s="113">
        <v>185</v>
      </c>
      <c r="CO28" s="130"/>
      <c r="CP28" s="134"/>
      <c r="CQ28" s="134"/>
      <c r="CR28" s="138"/>
      <c r="CS28" s="130">
        <v>10</v>
      </c>
      <c r="CT28" s="130"/>
      <c r="CU28" s="113">
        <v>116</v>
      </c>
      <c r="CV28" s="130"/>
      <c r="CW28" s="134"/>
      <c r="CX28" s="134"/>
      <c r="CY28" s="176"/>
      <c r="CZ28" s="134"/>
      <c r="DA28" s="134"/>
      <c r="DB28" s="134"/>
      <c r="DC28" s="134"/>
      <c r="DD28" s="134"/>
      <c r="DE28" s="134"/>
      <c r="DF28" s="138"/>
      <c r="DG28" s="137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7"/>
      <c r="DW28" s="130"/>
      <c r="DX28" s="130"/>
      <c r="DY28" s="130"/>
      <c r="DZ28" s="130"/>
      <c r="EA28" s="130"/>
      <c r="EB28" s="130"/>
      <c r="EC28" s="137"/>
      <c r="ED28" s="248"/>
      <c r="EE28" s="248"/>
      <c r="EF28" s="248"/>
      <c r="EG28" s="248"/>
      <c r="EH28" s="248"/>
      <c r="EI28" s="248"/>
      <c r="EJ28" s="248"/>
      <c r="EK28" s="248"/>
      <c r="EL28" s="248"/>
      <c r="EM28" s="137"/>
      <c r="EN28" s="248"/>
      <c r="EO28" s="248"/>
      <c r="EP28" s="248"/>
      <c r="EQ28" s="248"/>
      <c r="ER28" s="137"/>
      <c r="ES28" s="248"/>
      <c r="ET28" s="248"/>
      <c r="EU28" s="248"/>
      <c r="EV28" s="138"/>
      <c r="EW28" s="130"/>
      <c r="EX28" s="130"/>
      <c r="EY28" s="130"/>
      <c r="EZ28" s="224"/>
      <c r="FA28" s="130"/>
      <c r="FB28" s="130"/>
      <c r="FC28" s="130"/>
      <c r="FD28" s="130"/>
      <c r="FE28" s="130"/>
      <c r="FF28" s="130"/>
      <c r="FG28" s="130"/>
      <c r="FH28" s="224"/>
      <c r="FI28" s="231"/>
      <c r="FJ28" s="231"/>
      <c r="FK28" s="231"/>
    </row>
    <row r="29" spans="1:167" s="7" customFormat="1" ht="12.75">
      <c r="A29" s="27" t="s">
        <v>236</v>
      </c>
      <c r="B29" s="138"/>
      <c r="D29" s="138"/>
      <c r="F29" s="10">
        <v>42.5</v>
      </c>
      <c r="G29" s="10" t="s">
        <v>301</v>
      </c>
      <c r="H29" s="10"/>
      <c r="I29" s="10">
        <v>43</v>
      </c>
      <c r="J29" s="10" t="s">
        <v>301</v>
      </c>
      <c r="K29" s="10"/>
      <c r="L29" s="168"/>
      <c r="M29" s="10">
        <v>11</v>
      </c>
      <c r="N29" s="10">
        <v>23</v>
      </c>
      <c r="O29" s="10">
        <v>4</v>
      </c>
      <c r="P29" s="10">
        <v>4</v>
      </c>
      <c r="Q29" s="10" t="s">
        <v>204</v>
      </c>
      <c r="R29" s="10">
        <v>42</v>
      </c>
      <c r="S29" s="138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8"/>
      <c r="BX29" s="9"/>
      <c r="BY29" s="9"/>
      <c r="BZ29" s="9"/>
      <c r="CA29" s="9"/>
      <c r="CB29" s="9"/>
      <c r="CC29" s="9"/>
      <c r="CD29" s="9"/>
      <c r="CE29" s="138"/>
      <c r="CF29" s="10">
        <v>17181</v>
      </c>
      <c r="CG29" s="10">
        <v>4076</v>
      </c>
      <c r="CH29" s="138"/>
      <c r="CI29" s="10"/>
      <c r="CJ29" s="10"/>
      <c r="CK29" s="138"/>
      <c r="CL29" s="10">
        <v>5</v>
      </c>
      <c r="CM29" s="10"/>
      <c r="CN29" s="18">
        <v>70</v>
      </c>
      <c r="CO29" s="10"/>
      <c r="CP29" s="133"/>
      <c r="CQ29" s="133"/>
      <c r="CR29" s="138"/>
      <c r="CS29" s="10">
        <v>4</v>
      </c>
      <c r="CT29" s="10"/>
      <c r="CU29" s="18">
        <v>50</v>
      </c>
      <c r="CV29" s="10"/>
      <c r="CW29" s="133"/>
      <c r="CX29" s="133"/>
      <c r="CY29" s="176"/>
      <c r="CZ29" s="133"/>
      <c r="DA29" s="133"/>
      <c r="DB29" s="133"/>
      <c r="DC29" s="133"/>
      <c r="DD29" s="133"/>
      <c r="DE29" s="133"/>
      <c r="DF29" s="138"/>
      <c r="DG29" s="137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37"/>
      <c r="DW29" s="10"/>
      <c r="DX29" s="10"/>
      <c r="DY29" s="10"/>
      <c r="DZ29" s="10"/>
      <c r="EA29" s="10"/>
      <c r="EB29" s="10"/>
      <c r="EC29" s="137"/>
      <c r="ED29" s="69"/>
      <c r="EE29" s="69"/>
      <c r="EF29" s="69"/>
      <c r="EG29" s="69"/>
      <c r="EH29" s="69"/>
      <c r="EI29" s="69"/>
      <c r="EJ29" s="69"/>
      <c r="EK29" s="69"/>
      <c r="EL29" s="69"/>
      <c r="EM29" s="137"/>
      <c r="EN29" s="69"/>
      <c r="EO29" s="69"/>
      <c r="EP29" s="69"/>
      <c r="EQ29" s="69"/>
      <c r="ER29" s="137"/>
      <c r="ES29" s="69"/>
      <c r="ET29" s="69"/>
      <c r="EU29" s="69"/>
      <c r="EV29" s="138"/>
      <c r="EW29" s="10"/>
      <c r="EX29" s="10"/>
      <c r="EY29" s="10"/>
      <c r="EZ29" s="224"/>
      <c r="FA29" s="10"/>
      <c r="FB29" s="10"/>
      <c r="FC29" s="10"/>
      <c r="FD29" s="10"/>
      <c r="FE29" s="10"/>
      <c r="FF29" s="10"/>
      <c r="FG29" s="10"/>
      <c r="FH29" s="224"/>
      <c r="FI29" s="233"/>
      <c r="FJ29" s="233"/>
      <c r="FK29" s="233"/>
    </row>
    <row r="30" spans="1:167" s="30" customFormat="1" ht="12.75">
      <c r="A30" s="260" t="s">
        <v>237</v>
      </c>
      <c r="B30" s="195"/>
      <c r="D30" s="195"/>
      <c r="F30" s="130">
        <v>43</v>
      </c>
      <c r="G30" s="130" t="s">
        <v>301</v>
      </c>
      <c r="H30" s="130"/>
      <c r="I30" s="130">
        <v>43</v>
      </c>
      <c r="J30" s="130" t="s">
        <v>301</v>
      </c>
      <c r="K30" s="130"/>
      <c r="L30" s="196"/>
      <c r="M30" s="130">
        <v>18</v>
      </c>
      <c r="N30" s="130">
        <v>3</v>
      </c>
      <c r="O30" s="130">
        <v>8</v>
      </c>
      <c r="P30" s="130"/>
      <c r="Q30" s="130" t="s">
        <v>204</v>
      </c>
      <c r="R30" s="130">
        <v>29</v>
      </c>
      <c r="S30" s="195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95"/>
      <c r="BX30" s="245"/>
      <c r="BY30" s="245"/>
      <c r="BZ30" s="245"/>
      <c r="CA30" s="245"/>
      <c r="CB30" s="245"/>
      <c r="CC30" s="245"/>
      <c r="CD30" s="245"/>
      <c r="CE30" s="195"/>
      <c r="CF30" s="130">
        <v>12201</v>
      </c>
      <c r="CG30" s="130">
        <v>5809</v>
      </c>
      <c r="CH30" s="195"/>
      <c r="CI30" s="130"/>
      <c r="CJ30" s="130"/>
      <c r="CK30" s="195"/>
      <c r="CL30" s="130">
        <v>17</v>
      </c>
      <c r="CM30" s="130"/>
      <c r="CN30" s="113">
        <v>218</v>
      </c>
      <c r="CO30" s="130"/>
      <c r="CP30" s="134"/>
      <c r="CQ30" s="134"/>
      <c r="CR30" s="195"/>
      <c r="CS30" s="130">
        <v>2</v>
      </c>
      <c r="CT30" s="130"/>
      <c r="CU30" s="113">
        <v>21</v>
      </c>
      <c r="CV30" s="130"/>
      <c r="CW30" s="134"/>
      <c r="CX30" s="134"/>
      <c r="CY30" s="223"/>
      <c r="CZ30" s="134"/>
      <c r="DA30" s="134"/>
      <c r="DB30" s="134"/>
      <c r="DC30" s="134"/>
      <c r="DD30" s="134"/>
      <c r="DE30" s="134"/>
      <c r="DF30" s="195"/>
      <c r="DG30" s="197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97"/>
      <c r="DW30" s="130"/>
      <c r="DX30" s="130"/>
      <c r="DY30" s="130"/>
      <c r="DZ30" s="130"/>
      <c r="EA30" s="130"/>
      <c r="EB30" s="130"/>
      <c r="EC30" s="197"/>
      <c r="ED30" s="248"/>
      <c r="EE30" s="248"/>
      <c r="EF30" s="248"/>
      <c r="EG30" s="248"/>
      <c r="EH30" s="248"/>
      <c r="EI30" s="248"/>
      <c r="EJ30" s="248"/>
      <c r="EK30" s="248"/>
      <c r="EL30" s="248"/>
      <c r="EM30" s="197"/>
      <c r="EN30" s="248"/>
      <c r="EO30" s="248"/>
      <c r="EP30" s="248"/>
      <c r="EQ30" s="248"/>
      <c r="ER30" s="197"/>
      <c r="ES30" s="248"/>
      <c r="ET30" s="248"/>
      <c r="EU30" s="248"/>
      <c r="EV30" s="195"/>
      <c r="EW30" s="130"/>
      <c r="EX30" s="130"/>
      <c r="EY30" s="130"/>
      <c r="EZ30" s="229"/>
      <c r="FA30" s="130"/>
      <c r="FB30" s="130"/>
      <c r="FC30" s="130"/>
      <c r="FD30" s="130"/>
      <c r="FE30" s="130"/>
      <c r="FF30" s="130"/>
      <c r="FG30" s="130"/>
      <c r="FH30" s="229"/>
      <c r="FI30" s="231"/>
      <c r="FJ30" s="231"/>
      <c r="FK30" s="231"/>
    </row>
    <row r="31" spans="1:167" s="182" customFormat="1" ht="12.75">
      <c r="A31" s="261" t="s">
        <v>238</v>
      </c>
      <c r="B31" s="138"/>
      <c r="C31" s="182">
        <v>3</v>
      </c>
      <c r="D31" s="138"/>
      <c r="F31" s="47"/>
      <c r="G31" s="47"/>
      <c r="H31" s="47">
        <v>150</v>
      </c>
      <c r="I31" s="47"/>
      <c r="J31" s="47"/>
      <c r="K31" s="47">
        <v>67</v>
      </c>
      <c r="L31" s="168"/>
      <c r="M31" s="47">
        <v>199</v>
      </c>
      <c r="N31" s="47">
        <v>30</v>
      </c>
      <c r="O31" s="47">
        <v>39</v>
      </c>
      <c r="P31" s="47"/>
      <c r="Q31" s="47"/>
      <c r="R31" s="47">
        <v>268</v>
      </c>
      <c r="S31" s="138"/>
      <c r="T31" s="47"/>
      <c r="U31" s="47">
        <v>7</v>
      </c>
      <c r="V31" s="47">
        <v>6</v>
      </c>
      <c r="W31" s="47">
        <v>1</v>
      </c>
      <c r="X31" s="47">
        <v>6.8</v>
      </c>
      <c r="Y31" s="47"/>
      <c r="Z31" s="47">
        <v>2</v>
      </c>
      <c r="AA31" s="47">
        <v>2</v>
      </c>
      <c r="AB31" s="47"/>
      <c r="AC31" s="47">
        <v>2</v>
      </c>
      <c r="AD31" s="47"/>
      <c r="AE31" s="47">
        <v>4</v>
      </c>
      <c r="AF31" s="47">
        <v>3</v>
      </c>
      <c r="AG31" s="47">
        <v>0.8</v>
      </c>
      <c r="AH31" s="47">
        <v>3.8</v>
      </c>
      <c r="AI31" s="47"/>
      <c r="AJ31" s="47">
        <v>13</v>
      </c>
      <c r="AK31" s="47">
        <v>11</v>
      </c>
      <c r="AL31" s="47">
        <v>2</v>
      </c>
      <c r="AM31" s="47">
        <v>12.6</v>
      </c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>
        <v>9</v>
      </c>
      <c r="AZ31" s="66">
        <v>8</v>
      </c>
      <c r="BA31" s="66">
        <v>0.8</v>
      </c>
      <c r="BB31" s="66">
        <v>8.8</v>
      </c>
      <c r="BC31" s="66"/>
      <c r="BD31" s="66">
        <v>1</v>
      </c>
      <c r="BE31" s="66">
        <v>1</v>
      </c>
      <c r="BF31" s="66"/>
      <c r="BG31" s="66">
        <v>1</v>
      </c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138"/>
      <c r="BX31" s="46">
        <v>0.4</v>
      </c>
      <c r="BY31" s="46">
        <v>3.6</v>
      </c>
      <c r="BZ31" s="46"/>
      <c r="CA31" s="46">
        <v>7.6</v>
      </c>
      <c r="CB31" s="46">
        <v>1</v>
      </c>
      <c r="CC31" s="46"/>
      <c r="CD31" s="46">
        <v>12.6</v>
      </c>
      <c r="CE31" s="138"/>
      <c r="CF31" s="47"/>
      <c r="CG31" s="47">
        <v>55446</v>
      </c>
      <c r="CH31" s="138"/>
      <c r="CI31" s="47">
        <v>238</v>
      </c>
      <c r="CJ31" s="47">
        <v>463</v>
      </c>
      <c r="CK31" s="138"/>
      <c r="CL31" s="47">
        <v>101</v>
      </c>
      <c r="CM31" s="47">
        <v>18</v>
      </c>
      <c r="CN31" s="111">
        <v>1794</v>
      </c>
      <c r="CO31" s="47">
        <v>53</v>
      </c>
      <c r="CP31" s="66"/>
      <c r="CQ31" s="66"/>
      <c r="CR31" s="138"/>
      <c r="CS31" s="47">
        <v>87</v>
      </c>
      <c r="CT31" s="47">
        <v>10</v>
      </c>
      <c r="CU31" s="111">
        <v>1114</v>
      </c>
      <c r="CV31" s="47">
        <v>58</v>
      </c>
      <c r="CW31" s="66"/>
      <c r="CX31" s="66"/>
      <c r="CY31" s="176"/>
      <c r="CZ31" s="66"/>
      <c r="DA31" s="66"/>
      <c r="DB31" s="66"/>
      <c r="DC31" s="66"/>
      <c r="DD31" s="66"/>
      <c r="DE31" s="66"/>
      <c r="DF31" s="138"/>
      <c r="DG31" s="137"/>
      <c r="DH31" s="47"/>
      <c r="DI31" s="47">
        <v>2587</v>
      </c>
      <c r="DJ31" s="47">
        <v>2496</v>
      </c>
      <c r="DK31" s="47">
        <v>426</v>
      </c>
      <c r="DL31" s="47">
        <v>377</v>
      </c>
      <c r="DM31" s="47">
        <v>5</v>
      </c>
      <c r="DN31" s="47"/>
      <c r="DO31" s="47"/>
      <c r="DP31" s="47"/>
      <c r="DQ31" s="47"/>
      <c r="DR31" s="47"/>
      <c r="DS31" s="47"/>
      <c r="DT31" s="47">
        <v>15</v>
      </c>
      <c r="DU31" s="47"/>
      <c r="DV31" s="137"/>
      <c r="DW31" s="47">
        <v>74872</v>
      </c>
      <c r="DX31" s="47" t="s">
        <v>204</v>
      </c>
      <c r="DY31" s="47">
        <v>4996</v>
      </c>
      <c r="DZ31" s="47" t="s">
        <v>204</v>
      </c>
      <c r="EA31" s="47">
        <v>582</v>
      </c>
      <c r="EB31" s="47"/>
      <c r="EC31" s="137"/>
      <c r="ED31" s="120">
        <v>77534</v>
      </c>
      <c r="EE31" s="120">
        <v>29986</v>
      </c>
      <c r="EF31" s="120">
        <v>32614</v>
      </c>
      <c r="EG31" s="120"/>
      <c r="EH31" s="120">
        <v>61581</v>
      </c>
      <c r="EI31" s="120">
        <v>12635</v>
      </c>
      <c r="EJ31" s="120">
        <v>430479</v>
      </c>
      <c r="EK31" s="120">
        <v>29029</v>
      </c>
      <c r="EL31" s="120">
        <v>246905</v>
      </c>
      <c r="EM31" s="137"/>
      <c r="EN31" s="120">
        <v>776954</v>
      </c>
      <c r="EO31" s="120">
        <v>10771</v>
      </c>
      <c r="EP31" s="120">
        <v>14500</v>
      </c>
      <c r="EQ31" s="120">
        <v>802225</v>
      </c>
      <c r="ER31" s="137"/>
      <c r="ES31" s="120">
        <v>22488000</v>
      </c>
      <c r="ET31" s="120">
        <v>7073000</v>
      </c>
      <c r="EU31" s="120">
        <v>29561000</v>
      </c>
      <c r="EV31" s="138"/>
      <c r="EW31" s="47">
        <v>309</v>
      </c>
      <c r="EX31" s="47">
        <v>303</v>
      </c>
      <c r="EY31" s="47" t="s">
        <v>204</v>
      </c>
      <c r="EZ31" s="224"/>
      <c r="FA31" s="47">
        <v>2606</v>
      </c>
      <c r="FB31" s="47">
        <v>10662</v>
      </c>
      <c r="FC31" s="47">
        <v>945</v>
      </c>
      <c r="FD31" s="47">
        <v>2760000</v>
      </c>
      <c r="FE31" s="47">
        <v>377</v>
      </c>
      <c r="FF31" s="47">
        <v>30</v>
      </c>
      <c r="FG31" s="47" t="s">
        <v>204</v>
      </c>
      <c r="FH31" s="224"/>
      <c r="FI31" s="235" t="s">
        <v>239</v>
      </c>
      <c r="FJ31" s="235" t="s">
        <v>211</v>
      </c>
      <c r="FK31" s="235" t="s">
        <v>240</v>
      </c>
    </row>
    <row r="32" spans="1:167" s="30" customFormat="1" ht="12.75">
      <c r="A32" s="260" t="s">
        <v>241</v>
      </c>
      <c r="B32" s="138"/>
      <c r="D32" s="138"/>
      <c r="F32" s="130">
        <v>56.5</v>
      </c>
      <c r="G32" s="130"/>
      <c r="H32" s="130"/>
      <c r="I32" s="130">
        <v>40</v>
      </c>
      <c r="J32" s="130"/>
      <c r="K32" s="130"/>
      <c r="L32" s="168"/>
      <c r="M32" s="130">
        <v>140</v>
      </c>
      <c r="N32" s="130">
        <v>20</v>
      </c>
      <c r="O32" s="130">
        <v>23</v>
      </c>
      <c r="P32" s="130"/>
      <c r="Q32" s="130"/>
      <c r="R32" s="130"/>
      <c r="S32" s="138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8"/>
      <c r="BX32" s="245"/>
      <c r="BY32" s="245"/>
      <c r="BZ32" s="245"/>
      <c r="CA32" s="245"/>
      <c r="CB32" s="245"/>
      <c r="CC32" s="245"/>
      <c r="CD32" s="245"/>
      <c r="CE32" s="138"/>
      <c r="CF32" s="130">
        <v>109873</v>
      </c>
      <c r="CG32" s="130">
        <v>44325</v>
      </c>
      <c r="CH32" s="138"/>
      <c r="CI32" s="130"/>
      <c r="CJ32" s="130"/>
      <c r="CK32" s="138"/>
      <c r="CL32" s="130">
        <v>71</v>
      </c>
      <c r="CM32" s="130">
        <v>12</v>
      </c>
      <c r="CN32" s="113">
        <v>1384</v>
      </c>
      <c r="CO32" s="130">
        <v>47</v>
      </c>
      <c r="CP32" s="134"/>
      <c r="CQ32" s="134"/>
      <c r="CR32" s="138"/>
      <c r="CS32" s="130">
        <v>83</v>
      </c>
      <c r="CT32" s="130">
        <v>10</v>
      </c>
      <c r="CU32" s="113">
        <v>1052</v>
      </c>
      <c r="CV32" s="130">
        <v>58</v>
      </c>
      <c r="CW32" s="134"/>
      <c r="CX32" s="134"/>
      <c r="CY32" s="176"/>
      <c r="CZ32" s="134"/>
      <c r="DA32" s="134"/>
      <c r="DB32" s="134"/>
      <c r="DC32" s="134"/>
      <c r="DD32" s="134"/>
      <c r="DE32" s="134"/>
      <c r="DF32" s="138"/>
      <c r="DG32" s="137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7"/>
      <c r="DW32" s="130"/>
      <c r="DX32" s="130"/>
      <c r="DY32" s="130"/>
      <c r="DZ32" s="130"/>
      <c r="EA32" s="130"/>
      <c r="EB32" s="130"/>
      <c r="EC32" s="137"/>
      <c r="ED32" s="248"/>
      <c r="EE32" s="248"/>
      <c r="EF32" s="248"/>
      <c r="EG32" s="248"/>
      <c r="EH32" s="248"/>
      <c r="EI32" s="248"/>
      <c r="EJ32" s="248"/>
      <c r="EK32" s="248"/>
      <c r="EL32" s="248"/>
      <c r="EM32" s="137"/>
      <c r="EN32" s="248"/>
      <c r="EO32" s="248"/>
      <c r="EP32" s="248"/>
      <c r="EQ32" s="248"/>
      <c r="ER32" s="137"/>
      <c r="ES32" s="248"/>
      <c r="ET32" s="248"/>
      <c r="EU32" s="248"/>
      <c r="EV32" s="138"/>
      <c r="EW32" s="130"/>
      <c r="EX32" s="130"/>
      <c r="EY32" s="130"/>
      <c r="EZ32" s="224"/>
      <c r="FA32" s="130"/>
      <c r="FB32" s="130"/>
      <c r="FC32" s="130"/>
      <c r="FD32" s="130"/>
      <c r="FE32" s="130"/>
      <c r="FF32" s="130"/>
      <c r="FG32" s="130"/>
      <c r="FH32" s="224"/>
      <c r="FI32" s="231"/>
      <c r="FJ32" s="231"/>
      <c r="FK32" s="231"/>
    </row>
    <row r="33" spans="1:167" s="7" customFormat="1" ht="12.75">
      <c r="A33" s="27" t="s">
        <v>242</v>
      </c>
      <c r="B33" s="138"/>
      <c r="D33" s="138"/>
      <c r="F33" s="10">
        <v>43</v>
      </c>
      <c r="G33" s="10"/>
      <c r="H33" s="10"/>
      <c r="I33" s="10">
        <v>13</v>
      </c>
      <c r="J33" s="10"/>
      <c r="K33" s="10"/>
      <c r="L33" s="168"/>
      <c r="M33" s="10">
        <v>14</v>
      </c>
      <c r="N33" s="10">
        <v>5</v>
      </c>
      <c r="O33" s="10">
        <v>8</v>
      </c>
      <c r="P33" s="10"/>
      <c r="Q33" s="10"/>
      <c r="R33" s="10"/>
      <c r="S33" s="138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8"/>
      <c r="BX33" s="9"/>
      <c r="BY33" s="9"/>
      <c r="BZ33" s="9"/>
      <c r="CA33" s="9"/>
      <c r="CB33" s="9"/>
      <c r="CC33" s="9"/>
      <c r="CD33" s="9"/>
      <c r="CE33" s="138"/>
      <c r="CF33" s="10" t="s">
        <v>204</v>
      </c>
      <c r="CG33" s="10">
        <v>4195</v>
      </c>
      <c r="CH33" s="138"/>
      <c r="CI33" s="10"/>
      <c r="CJ33" s="10"/>
      <c r="CK33" s="138"/>
      <c r="CL33" s="10">
        <v>17</v>
      </c>
      <c r="CM33" s="10"/>
      <c r="CN33" s="18">
        <v>240</v>
      </c>
      <c r="CO33" s="10"/>
      <c r="CP33" s="133"/>
      <c r="CQ33" s="133"/>
      <c r="CR33" s="138"/>
      <c r="CS33" s="10">
        <v>1</v>
      </c>
      <c r="CT33" s="10"/>
      <c r="CU33" s="18">
        <v>8</v>
      </c>
      <c r="CV33" s="10"/>
      <c r="CW33" s="133"/>
      <c r="CX33" s="133"/>
      <c r="CY33" s="176"/>
      <c r="CZ33" s="133"/>
      <c r="DA33" s="133"/>
      <c r="DB33" s="133"/>
      <c r="DC33" s="133"/>
      <c r="DD33" s="133"/>
      <c r="DE33" s="133"/>
      <c r="DF33" s="138"/>
      <c r="DG33" s="137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37"/>
      <c r="DW33" s="10"/>
      <c r="DX33" s="10"/>
      <c r="DY33" s="10"/>
      <c r="DZ33" s="10"/>
      <c r="EA33" s="10"/>
      <c r="EB33" s="10"/>
      <c r="EC33" s="137"/>
      <c r="ED33" s="69"/>
      <c r="EE33" s="69"/>
      <c r="EF33" s="69"/>
      <c r="EG33" s="69"/>
      <c r="EH33" s="69"/>
      <c r="EI33" s="69"/>
      <c r="EJ33" s="69"/>
      <c r="EK33" s="69"/>
      <c r="EL33" s="69"/>
      <c r="EM33" s="137"/>
      <c r="EN33" s="69"/>
      <c r="EO33" s="69"/>
      <c r="EP33" s="69"/>
      <c r="EQ33" s="69"/>
      <c r="ER33" s="137"/>
      <c r="ES33" s="69"/>
      <c r="ET33" s="69"/>
      <c r="EU33" s="69"/>
      <c r="EV33" s="138"/>
      <c r="EW33" s="10"/>
      <c r="EX33" s="10"/>
      <c r="EY33" s="10"/>
      <c r="EZ33" s="224"/>
      <c r="FA33" s="10"/>
      <c r="FB33" s="10"/>
      <c r="FC33" s="10"/>
      <c r="FD33" s="10"/>
      <c r="FE33" s="10"/>
      <c r="FF33" s="10"/>
      <c r="FG33" s="10"/>
      <c r="FH33" s="224"/>
      <c r="FI33" s="233"/>
      <c r="FJ33" s="233"/>
      <c r="FK33" s="233"/>
    </row>
    <row r="34" spans="1:167" s="30" customFormat="1" ht="12.75">
      <c r="A34" s="260" t="s">
        <v>243</v>
      </c>
      <c r="B34" s="138"/>
      <c r="D34" s="138"/>
      <c r="F34" s="130">
        <v>50</v>
      </c>
      <c r="G34" s="130"/>
      <c r="H34" s="130"/>
      <c r="I34" s="130">
        <v>14</v>
      </c>
      <c r="J34" s="130"/>
      <c r="K34" s="130"/>
      <c r="L34" s="168"/>
      <c r="M34" s="130">
        <v>45</v>
      </c>
      <c r="N34" s="130">
        <v>5</v>
      </c>
      <c r="O34" s="130">
        <v>8</v>
      </c>
      <c r="P34" s="130"/>
      <c r="Q34" s="130"/>
      <c r="R34" s="130"/>
      <c r="S34" s="138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8"/>
      <c r="BX34" s="245"/>
      <c r="BY34" s="245"/>
      <c r="BZ34" s="245"/>
      <c r="CA34" s="245"/>
      <c r="CB34" s="245"/>
      <c r="CC34" s="245"/>
      <c r="CD34" s="245"/>
      <c r="CE34" s="138"/>
      <c r="CF34" s="130" t="s">
        <v>204</v>
      </c>
      <c r="CG34" s="130">
        <v>6926</v>
      </c>
      <c r="CH34" s="138"/>
      <c r="CI34" s="130"/>
      <c r="CJ34" s="130"/>
      <c r="CK34" s="138"/>
      <c r="CL34" s="130">
        <v>13</v>
      </c>
      <c r="CM34" s="130">
        <v>6</v>
      </c>
      <c r="CN34" s="113">
        <v>170</v>
      </c>
      <c r="CO34" s="130">
        <v>6</v>
      </c>
      <c r="CP34" s="134"/>
      <c r="CQ34" s="134"/>
      <c r="CR34" s="138"/>
      <c r="CS34" s="130">
        <v>4</v>
      </c>
      <c r="CT34" s="130"/>
      <c r="CU34" s="113">
        <v>54</v>
      </c>
      <c r="CV34" s="130"/>
      <c r="CW34" s="134"/>
      <c r="CX34" s="134"/>
      <c r="CY34" s="176"/>
      <c r="CZ34" s="134"/>
      <c r="DA34" s="134"/>
      <c r="DB34" s="134"/>
      <c r="DC34" s="134"/>
      <c r="DD34" s="134"/>
      <c r="DE34" s="134"/>
      <c r="DF34" s="138"/>
      <c r="DG34" s="137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7"/>
      <c r="DW34" s="130"/>
      <c r="DX34" s="130"/>
      <c r="DY34" s="130"/>
      <c r="DZ34" s="130"/>
      <c r="EA34" s="130"/>
      <c r="EB34" s="130"/>
      <c r="EC34" s="137"/>
      <c r="ED34" s="248"/>
      <c r="EE34" s="248"/>
      <c r="EF34" s="248"/>
      <c r="EG34" s="248"/>
      <c r="EH34" s="248"/>
      <c r="EI34" s="248"/>
      <c r="EJ34" s="248"/>
      <c r="EK34" s="248"/>
      <c r="EL34" s="248"/>
      <c r="EM34" s="137"/>
      <c r="EN34" s="248"/>
      <c r="EO34" s="248"/>
      <c r="EP34" s="248"/>
      <c r="EQ34" s="248"/>
      <c r="ER34" s="137"/>
      <c r="ES34" s="248"/>
      <c r="ET34" s="248"/>
      <c r="EU34" s="248"/>
      <c r="EV34" s="138"/>
      <c r="EW34" s="130"/>
      <c r="EX34" s="130"/>
      <c r="EY34" s="130"/>
      <c r="EZ34" s="224"/>
      <c r="FA34" s="130"/>
      <c r="FB34" s="130"/>
      <c r="FC34" s="130"/>
      <c r="FD34" s="130"/>
      <c r="FE34" s="130"/>
      <c r="FF34" s="130"/>
      <c r="FG34" s="130"/>
      <c r="FH34" s="224"/>
      <c r="FI34" s="231"/>
      <c r="FJ34" s="231"/>
      <c r="FK34" s="231"/>
    </row>
    <row r="35" spans="1:167" s="7" customFormat="1" ht="12.75">
      <c r="A35" s="16" t="s">
        <v>244</v>
      </c>
      <c r="B35" s="138"/>
      <c r="C35" s="7">
        <v>3</v>
      </c>
      <c r="D35" s="138"/>
      <c r="F35" s="10">
        <v>114.5</v>
      </c>
      <c r="G35" s="10"/>
      <c r="H35" s="10"/>
      <c r="I35" s="10">
        <v>90</v>
      </c>
      <c r="J35" s="10"/>
      <c r="K35" s="10"/>
      <c r="L35" s="168"/>
      <c r="M35" s="10">
        <v>108</v>
      </c>
      <c r="N35" s="10">
        <v>26</v>
      </c>
      <c r="O35" s="10">
        <v>30</v>
      </c>
      <c r="P35" s="10">
        <v>1</v>
      </c>
      <c r="Q35" s="10"/>
      <c r="R35" s="10">
        <v>166</v>
      </c>
      <c r="S35" s="138"/>
      <c r="T35" s="10"/>
      <c r="U35" s="10">
        <v>3</v>
      </c>
      <c r="V35" s="10">
        <v>3</v>
      </c>
      <c r="W35" s="10">
        <v>0</v>
      </c>
      <c r="X35" s="10">
        <v>3</v>
      </c>
      <c r="Y35" s="10"/>
      <c r="Z35" s="10">
        <v>4</v>
      </c>
      <c r="AA35" s="10">
        <v>3</v>
      </c>
      <c r="AB35" s="10">
        <v>1</v>
      </c>
      <c r="AC35" s="10">
        <v>3.7</v>
      </c>
      <c r="AD35" s="10"/>
      <c r="AE35" s="10">
        <v>5</v>
      </c>
      <c r="AF35" s="10">
        <v>1</v>
      </c>
      <c r="AG35" s="10">
        <v>4</v>
      </c>
      <c r="AH35" s="10">
        <v>2.6</v>
      </c>
      <c r="AI35" s="10"/>
      <c r="AJ35" s="10">
        <v>12</v>
      </c>
      <c r="AK35" s="10">
        <v>7</v>
      </c>
      <c r="AL35" s="10">
        <v>5</v>
      </c>
      <c r="AM35" s="10">
        <v>9.3</v>
      </c>
      <c r="AN35" s="133"/>
      <c r="AO35" s="133">
        <v>6</v>
      </c>
      <c r="AP35" s="133">
        <v>3.6</v>
      </c>
      <c r="AQ35" s="133"/>
      <c r="AR35" s="133"/>
      <c r="AS35" s="133"/>
      <c r="AT35" s="133">
        <v>3</v>
      </c>
      <c r="AU35" s="133">
        <v>2.7</v>
      </c>
      <c r="AV35" s="133"/>
      <c r="AW35" s="133"/>
      <c r="AX35" s="133"/>
      <c r="AY35" s="133">
        <v>1</v>
      </c>
      <c r="AZ35" s="133">
        <v>1</v>
      </c>
      <c r="BA35" s="133"/>
      <c r="BB35" s="133"/>
      <c r="BC35" s="133"/>
      <c r="BD35" s="133"/>
      <c r="BE35" s="133"/>
      <c r="BF35" s="133"/>
      <c r="BG35" s="133"/>
      <c r="BH35" s="133"/>
      <c r="BI35" s="133">
        <v>1</v>
      </c>
      <c r="BJ35" s="133">
        <v>1</v>
      </c>
      <c r="BK35" s="133"/>
      <c r="BL35" s="133">
        <v>1</v>
      </c>
      <c r="BM35" s="133"/>
      <c r="BN35" s="133"/>
      <c r="BO35" s="133"/>
      <c r="BP35" s="133"/>
      <c r="BQ35" s="133"/>
      <c r="BR35" s="133"/>
      <c r="BS35" s="133">
        <v>1</v>
      </c>
      <c r="BT35" s="133">
        <v>1</v>
      </c>
      <c r="BU35" s="133"/>
      <c r="BV35" s="133">
        <v>1</v>
      </c>
      <c r="BW35" s="138"/>
      <c r="BX35" s="9">
        <v>3</v>
      </c>
      <c r="BY35" s="9">
        <v>8</v>
      </c>
      <c r="BZ35" s="9">
        <v>2</v>
      </c>
      <c r="CA35" s="9">
        <v>3</v>
      </c>
      <c r="CB35" s="9">
        <v>2</v>
      </c>
      <c r="CC35" s="9"/>
      <c r="CD35" s="9">
        <v>15</v>
      </c>
      <c r="CE35" s="138"/>
      <c r="CF35" s="10" t="s">
        <v>204</v>
      </c>
      <c r="CG35" s="10">
        <v>29691</v>
      </c>
      <c r="CH35" s="138"/>
      <c r="CI35" s="10">
        <v>2</v>
      </c>
      <c r="CJ35" s="10">
        <v>20</v>
      </c>
      <c r="CK35" s="138"/>
      <c r="CL35" s="10">
        <v>53</v>
      </c>
      <c r="CM35" s="10" t="s">
        <v>204</v>
      </c>
      <c r="CN35" s="18">
        <v>645</v>
      </c>
      <c r="CO35" s="10"/>
      <c r="CP35" s="133"/>
      <c r="CQ35" s="133"/>
      <c r="CR35" s="138"/>
      <c r="CS35" s="10">
        <v>17</v>
      </c>
      <c r="CT35" s="10" t="s">
        <v>204</v>
      </c>
      <c r="CU35" s="18">
        <v>270</v>
      </c>
      <c r="CV35" s="10"/>
      <c r="CW35" s="133"/>
      <c r="CX35" s="133"/>
      <c r="CY35" s="176"/>
      <c r="CZ35" s="133"/>
      <c r="DA35" s="133"/>
      <c r="DB35" s="133"/>
      <c r="DC35" s="133"/>
      <c r="DD35" s="133"/>
      <c r="DE35" s="133"/>
      <c r="DF35" s="138"/>
      <c r="DG35" s="137"/>
      <c r="DH35" s="10"/>
      <c r="DI35" s="10">
        <v>7837</v>
      </c>
      <c r="DJ35" s="10" t="s">
        <v>204</v>
      </c>
      <c r="DK35" s="10">
        <v>530</v>
      </c>
      <c r="DL35" s="10" t="s">
        <v>204</v>
      </c>
      <c r="DM35" s="10">
        <v>200</v>
      </c>
      <c r="DN35" s="10"/>
      <c r="DO35" s="10"/>
      <c r="DP35" s="10"/>
      <c r="DQ35" s="10"/>
      <c r="DR35" s="10"/>
      <c r="DS35" s="10"/>
      <c r="DT35" s="10">
        <v>30</v>
      </c>
      <c r="DU35" s="10"/>
      <c r="DV35" s="137"/>
      <c r="DW35" s="10">
        <v>64982</v>
      </c>
      <c r="DX35" s="10" t="s">
        <v>204</v>
      </c>
      <c r="DY35" s="10">
        <v>5019</v>
      </c>
      <c r="DZ35" s="10" t="s">
        <v>204</v>
      </c>
      <c r="EA35" s="10">
        <v>200</v>
      </c>
      <c r="EB35" s="10"/>
      <c r="EC35" s="137"/>
      <c r="ED35" s="69"/>
      <c r="EE35" s="69"/>
      <c r="EF35" s="69"/>
      <c r="EG35" s="69"/>
      <c r="EH35" s="69"/>
      <c r="EI35" s="69"/>
      <c r="EJ35" s="69"/>
      <c r="EK35" s="69"/>
      <c r="EL35" s="69"/>
      <c r="EM35" s="137"/>
      <c r="EN35" s="69"/>
      <c r="EO35" s="69"/>
      <c r="EP35" s="69"/>
      <c r="EQ35" s="69"/>
      <c r="ER35" s="137"/>
      <c r="ES35" s="69">
        <v>17930000</v>
      </c>
      <c r="ET35" s="69"/>
      <c r="EU35" s="69">
        <v>28474000</v>
      </c>
      <c r="EV35" s="138"/>
      <c r="EW35" s="10">
        <v>242</v>
      </c>
      <c r="EX35" s="10">
        <v>211</v>
      </c>
      <c r="EY35" s="10">
        <v>324.32</v>
      </c>
      <c r="EZ35" s="224"/>
      <c r="FA35" s="10"/>
      <c r="FB35" s="10"/>
      <c r="FC35" s="10"/>
      <c r="FD35" s="10">
        <v>2822314</v>
      </c>
      <c r="FE35" s="10">
        <v>50</v>
      </c>
      <c r="FF35" s="10">
        <v>50</v>
      </c>
      <c r="FG35" s="10">
        <v>3500</v>
      </c>
      <c r="FH35" s="224"/>
      <c r="FI35" s="233" t="s">
        <v>207</v>
      </c>
      <c r="FJ35" s="233" t="s">
        <v>208</v>
      </c>
      <c r="FK35" s="233"/>
    </row>
    <row r="36" spans="1:167" s="30" customFormat="1" ht="12.75">
      <c r="A36" s="260" t="s">
        <v>245</v>
      </c>
      <c r="B36" s="138"/>
      <c r="D36" s="138"/>
      <c r="F36" s="130">
        <v>157.5</v>
      </c>
      <c r="G36" s="130"/>
      <c r="H36" s="130"/>
      <c r="I36" s="130">
        <v>40</v>
      </c>
      <c r="J36" s="130"/>
      <c r="K36" s="130"/>
      <c r="L36" s="168"/>
      <c r="M36" s="130">
        <v>60</v>
      </c>
      <c r="N36" s="130">
        <v>15</v>
      </c>
      <c r="O36" s="130">
        <v>20</v>
      </c>
      <c r="P36" s="130">
        <v>1</v>
      </c>
      <c r="Q36" s="130"/>
      <c r="R36" s="130">
        <v>96</v>
      </c>
      <c r="S36" s="138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8"/>
      <c r="BX36" s="245"/>
      <c r="BY36" s="245"/>
      <c r="BZ36" s="245"/>
      <c r="CA36" s="245"/>
      <c r="CB36" s="245"/>
      <c r="CC36" s="245"/>
      <c r="CD36" s="245"/>
      <c r="CE36" s="138"/>
      <c r="CF36" s="130">
        <v>74827</v>
      </c>
      <c r="CG36" s="130">
        <v>18873</v>
      </c>
      <c r="CH36" s="138"/>
      <c r="CI36" s="130"/>
      <c r="CJ36" s="130"/>
      <c r="CK36" s="138"/>
      <c r="CL36" s="130">
        <v>53</v>
      </c>
      <c r="CM36" s="130" t="s">
        <v>204</v>
      </c>
      <c r="CN36" s="113">
        <v>645</v>
      </c>
      <c r="CO36" s="130"/>
      <c r="CP36" s="134"/>
      <c r="CQ36" s="134"/>
      <c r="CR36" s="138"/>
      <c r="CS36" s="130">
        <v>17</v>
      </c>
      <c r="CT36" s="130" t="s">
        <v>204</v>
      </c>
      <c r="CU36" s="113">
        <v>270</v>
      </c>
      <c r="CV36" s="130"/>
      <c r="CW36" s="134"/>
      <c r="CX36" s="134"/>
      <c r="CY36" s="176"/>
      <c r="CZ36" s="134"/>
      <c r="DA36" s="134"/>
      <c r="DB36" s="134"/>
      <c r="DC36" s="134"/>
      <c r="DD36" s="134"/>
      <c r="DE36" s="134"/>
      <c r="DF36" s="138"/>
      <c r="DG36" s="137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7"/>
      <c r="DW36" s="130"/>
      <c r="DX36" s="130"/>
      <c r="DY36" s="130"/>
      <c r="DZ36" s="130"/>
      <c r="EA36" s="130"/>
      <c r="EB36" s="130"/>
      <c r="EC36" s="137"/>
      <c r="ED36" s="248"/>
      <c r="EE36" s="248"/>
      <c r="EF36" s="248"/>
      <c r="EG36" s="248"/>
      <c r="EH36" s="248"/>
      <c r="EI36" s="248"/>
      <c r="EJ36" s="248"/>
      <c r="EK36" s="248"/>
      <c r="EL36" s="248"/>
      <c r="EM36" s="137"/>
      <c r="EN36" s="248"/>
      <c r="EO36" s="248"/>
      <c r="EP36" s="248"/>
      <c r="EQ36" s="248"/>
      <c r="ER36" s="137"/>
      <c r="ES36" s="248"/>
      <c r="ET36" s="248"/>
      <c r="EU36" s="248"/>
      <c r="EV36" s="138"/>
      <c r="EW36" s="130"/>
      <c r="EX36" s="130"/>
      <c r="EY36" s="130"/>
      <c r="EZ36" s="224"/>
      <c r="FA36" s="130"/>
      <c r="FB36" s="130"/>
      <c r="FC36" s="130"/>
      <c r="FD36" s="130"/>
      <c r="FE36" s="130"/>
      <c r="FF36" s="130"/>
      <c r="FG36" s="130"/>
      <c r="FH36" s="224"/>
      <c r="FI36" s="231"/>
      <c r="FJ36" s="231"/>
      <c r="FK36" s="231"/>
    </row>
    <row r="37" spans="1:167" s="7" customFormat="1" ht="12.75">
      <c r="A37" s="27" t="s">
        <v>246</v>
      </c>
      <c r="B37" s="138"/>
      <c r="D37" s="138"/>
      <c r="F37" s="10">
        <v>50</v>
      </c>
      <c r="G37" s="10"/>
      <c r="H37" s="10"/>
      <c r="I37" s="10">
        <v>50</v>
      </c>
      <c r="J37" s="10"/>
      <c r="K37" s="10"/>
      <c r="L37" s="168"/>
      <c r="M37" s="10">
        <v>40</v>
      </c>
      <c r="N37" s="10">
        <v>8</v>
      </c>
      <c r="O37" s="10">
        <v>10</v>
      </c>
      <c r="P37" s="10">
        <v>1</v>
      </c>
      <c r="Q37" s="10"/>
      <c r="R37" s="10">
        <v>59</v>
      </c>
      <c r="S37" s="138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8"/>
      <c r="BX37" s="9"/>
      <c r="BY37" s="9"/>
      <c r="BZ37" s="9"/>
      <c r="CA37" s="9"/>
      <c r="CB37" s="9"/>
      <c r="CC37" s="9"/>
      <c r="CD37" s="9"/>
      <c r="CE37" s="138"/>
      <c r="CF37" s="10" t="s">
        <v>204</v>
      </c>
      <c r="CG37" s="10">
        <v>10713</v>
      </c>
      <c r="CH37" s="138"/>
      <c r="CI37" s="10"/>
      <c r="CJ37" s="10"/>
      <c r="CK37" s="138"/>
      <c r="CL37" s="10">
        <v>0</v>
      </c>
      <c r="CM37" s="10">
        <v>0</v>
      </c>
      <c r="CN37" s="18">
        <v>0</v>
      </c>
      <c r="CO37" s="10"/>
      <c r="CP37" s="133"/>
      <c r="CQ37" s="133"/>
      <c r="CR37" s="138"/>
      <c r="CS37" s="10">
        <v>0</v>
      </c>
      <c r="CT37" s="10">
        <v>0</v>
      </c>
      <c r="CU37" s="18"/>
      <c r="CV37" s="10"/>
      <c r="CW37" s="133"/>
      <c r="CX37" s="133"/>
      <c r="CY37" s="176"/>
      <c r="CZ37" s="133"/>
      <c r="DA37" s="133"/>
      <c r="DB37" s="133"/>
      <c r="DC37" s="133"/>
      <c r="DD37" s="133"/>
      <c r="DE37" s="133"/>
      <c r="DF37" s="138"/>
      <c r="DG37" s="137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37"/>
      <c r="DW37" s="10"/>
      <c r="DX37" s="10"/>
      <c r="DY37" s="10"/>
      <c r="DZ37" s="10"/>
      <c r="EA37" s="10"/>
      <c r="EB37" s="10"/>
      <c r="EC37" s="137"/>
      <c r="ED37" s="69"/>
      <c r="EE37" s="69"/>
      <c r="EF37" s="69"/>
      <c r="EG37" s="69"/>
      <c r="EH37" s="69"/>
      <c r="EI37" s="69"/>
      <c r="EJ37" s="69"/>
      <c r="EK37" s="69"/>
      <c r="EL37" s="69"/>
      <c r="EM37" s="137"/>
      <c r="EN37" s="69"/>
      <c r="EO37" s="69"/>
      <c r="EP37" s="69"/>
      <c r="EQ37" s="69"/>
      <c r="ER37" s="137"/>
      <c r="ES37" s="69"/>
      <c r="ET37" s="69"/>
      <c r="EU37" s="69"/>
      <c r="EV37" s="138"/>
      <c r="EW37" s="10"/>
      <c r="EX37" s="10"/>
      <c r="EY37" s="10"/>
      <c r="EZ37" s="224"/>
      <c r="FA37" s="10"/>
      <c r="FB37" s="10"/>
      <c r="FC37" s="10"/>
      <c r="FD37" s="10"/>
      <c r="FE37" s="10"/>
      <c r="FF37" s="10"/>
      <c r="FG37" s="10"/>
      <c r="FH37" s="224"/>
      <c r="FI37" s="233"/>
      <c r="FJ37" s="233"/>
      <c r="FK37" s="233"/>
    </row>
    <row r="38" spans="1:167" s="30" customFormat="1" ht="12.75">
      <c r="A38" s="260" t="s">
        <v>247</v>
      </c>
      <c r="B38" s="138"/>
      <c r="D38" s="138"/>
      <c r="F38" s="130">
        <v>7</v>
      </c>
      <c r="G38" s="130"/>
      <c r="H38" s="130"/>
      <c r="I38" s="130">
        <v>0</v>
      </c>
      <c r="J38" s="130"/>
      <c r="K38" s="130"/>
      <c r="L38" s="168"/>
      <c r="M38" s="130">
        <v>8</v>
      </c>
      <c r="N38" s="130">
        <v>3</v>
      </c>
      <c r="O38" s="130">
        <v>0</v>
      </c>
      <c r="P38" s="130">
        <v>0</v>
      </c>
      <c r="Q38" s="130"/>
      <c r="R38" s="130">
        <v>11</v>
      </c>
      <c r="S38" s="138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8"/>
      <c r="BX38" s="245"/>
      <c r="BY38" s="245"/>
      <c r="BZ38" s="245"/>
      <c r="CA38" s="245"/>
      <c r="CB38" s="245"/>
      <c r="CC38" s="245"/>
      <c r="CD38" s="245"/>
      <c r="CE38" s="138"/>
      <c r="CF38" s="130" t="s">
        <v>204</v>
      </c>
      <c r="CG38" s="130" t="s">
        <v>204</v>
      </c>
      <c r="CH38" s="138"/>
      <c r="CI38" s="130"/>
      <c r="CJ38" s="130"/>
      <c r="CK38" s="138"/>
      <c r="CL38" s="130">
        <v>0</v>
      </c>
      <c r="CM38" s="130">
        <v>0</v>
      </c>
      <c r="CN38" s="113">
        <v>0</v>
      </c>
      <c r="CO38" s="130"/>
      <c r="CP38" s="134"/>
      <c r="CQ38" s="134"/>
      <c r="CR38" s="138"/>
      <c r="CS38" s="130">
        <v>0</v>
      </c>
      <c r="CT38" s="130">
        <v>0</v>
      </c>
      <c r="CU38" s="113"/>
      <c r="CV38" s="130"/>
      <c r="CW38" s="134"/>
      <c r="CX38" s="134"/>
      <c r="CY38" s="176"/>
      <c r="CZ38" s="134"/>
      <c r="DA38" s="134"/>
      <c r="DB38" s="134"/>
      <c r="DC38" s="134"/>
      <c r="DD38" s="134"/>
      <c r="DE38" s="134"/>
      <c r="DF38" s="138"/>
      <c r="DG38" s="137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7"/>
      <c r="DW38" s="130"/>
      <c r="DX38" s="130"/>
      <c r="DY38" s="130"/>
      <c r="DZ38" s="130"/>
      <c r="EA38" s="130"/>
      <c r="EB38" s="130"/>
      <c r="EC38" s="137"/>
      <c r="ED38" s="248"/>
      <c r="EE38" s="248"/>
      <c r="EF38" s="248"/>
      <c r="EG38" s="248"/>
      <c r="EH38" s="248"/>
      <c r="EI38" s="248"/>
      <c r="EJ38" s="248"/>
      <c r="EK38" s="248"/>
      <c r="EL38" s="248"/>
      <c r="EM38" s="137"/>
      <c r="EN38" s="248"/>
      <c r="EO38" s="248"/>
      <c r="EP38" s="248"/>
      <c r="EQ38" s="248"/>
      <c r="ER38" s="137"/>
      <c r="ES38" s="248"/>
      <c r="ET38" s="248"/>
      <c r="EU38" s="248"/>
      <c r="EV38" s="138"/>
      <c r="EW38" s="130"/>
      <c r="EX38" s="130"/>
      <c r="EY38" s="130"/>
      <c r="EZ38" s="224"/>
      <c r="FA38" s="130"/>
      <c r="FB38" s="130"/>
      <c r="FC38" s="130"/>
      <c r="FD38" s="130"/>
      <c r="FE38" s="130"/>
      <c r="FF38" s="130"/>
      <c r="FG38" s="130"/>
      <c r="FH38" s="224"/>
      <c r="FI38" s="231"/>
      <c r="FJ38" s="231"/>
      <c r="FK38" s="231"/>
    </row>
    <row r="39" spans="1:167" s="7" customFormat="1" ht="12.75">
      <c r="A39" s="16" t="s">
        <v>248</v>
      </c>
      <c r="B39" s="138"/>
      <c r="C39" s="7">
        <v>3</v>
      </c>
      <c r="D39" s="138"/>
      <c r="F39" s="10">
        <v>208.5</v>
      </c>
      <c r="G39" s="10"/>
      <c r="H39" s="10"/>
      <c r="I39" s="10">
        <v>120</v>
      </c>
      <c r="J39" s="10"/>
      <c r="K39" s="10"/>
      <c r="L39" s="168"/>
      <c r="M39" s="10"/>
      <c r="N39" s="10"/>
      <c r="O39" s="10"/>
      <c r="P39" s="10"/>
      <c r="Q39" s="10"/>
      <c r="R39" s="10"/>
      <c r="S39" s="138"/>
      <c r="T39" s="10"/>
      <c r="U39" s="10">
        <v>9</v>
      </c>
      <c r="V39" s="10">
        <v>7</v>
      </c>
      <c r="W39" s="10">
        <v>2</v>
      </c>
      <c r="X39" s="10">
        <v>7.9</v>
      </c>
      <c r="Y39" s="10"/>
      <c r="Z39" s="10">
        <v>8</v>
      </c>
      <c r="AA39" s="10">
        <v>5</v>
      </c>
      <c r="AB39" s="10">
        <v>3</v>
      </c>
      <c r="AC39" s="10">
        <v>6.9</v>
      </c>
      <c r="AD39" s="10"/>
      <c r="AE39" s="10">
        <v>7</v>
      </c>
      <c r="AF39" s="10">
        <v>3</v>
      </c>
      <c r="AG39" s="10">
        <v>4</v>
      </c>
      <c r="AH39" s="10">
        <v>5.4</v>
      </c>
      <c r="AI39" s="10"/>
      <c r="AJ39" s="10">
        <v>24</v>
      </c>
      <c r="AK39" s="10">
        <v>15</v>
      </c>
      <c r="AL39" s="10">
        <v>9</v>
      </c>
      <c r="AM39" s="10">
        <v>20.2</v>
      </c>
      <c r="AN39" s="133"/>
      <c r="AO39" s="133">
        <v>4</v>
      </c>
      <c r="AP39" s="133"/>
      <c r="AQ39" s="133"/>
      <c r="AR39" s="133"/>
      <c r="AS39" s="133"/>
      <c r="AT39" s="133">
        <v>2</v>
      </c>
      <c r="AU39" s="133"/>
      <c r="AV39" s="133"/>
      <c r="AW39" s="133"/>
      <c r="AX39" s="133"/>
      <c r="AY39" s="133">
        <v>6</v>
      </c>
      <c r="AZ39" s="133"/>
      <c r="BA39" s="133"/>
      <c r="BB39" s="133"/>
      <c r="BC39" s="133"/>
      <c r="BD39" s="133">
        <v>2</v>
      </c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>
        <v>1</v>
      </c>
      <c r="BT39" s="133"/>
      <c r="BU39" s="133"/>
      <c r="BV39" s="133"/>
      <c r="BW39" s="138"/>
      <c r="BX39" s="9">
        <v>1.5</v>
      </c>
      <c r="BY39" s="9">
        <v>6.2</v>
      </c>
      <c r="BZ39" s="9">
        <v>1</v>
      </c>
      <c r="CA39" s="9">
        <v>12</v>
      </c>
      <c r="CB39" s="9"/>
      <c r="CC39" s="9"/>
      <c r="CD39" s="9">
        <v>20.7</v>
      </c>
      <c r="CE39" s="138"/>
      <c r="CF39" s="10">
        <v>566994</v>
      </c>
      <c r="CG39" s="10">
        <v>122463</v>
      </c>
      <c r="CH39" s="138"/>
      <c r="CI39" s="10">
        <v>10</v>
      </c>
      <c r="CJ39" s="10">
        <v>81</v>
      </c>
      <c r="CK39" s="138"/>
      <c r="CL39" s="10"/>
      <c r="CM39" s="10"/>
      <c r="CN39" s="18"/>
      <c r="CO39" s="10">
        <v>10</v>
      </c>
      <c r="CP39" s="133"/>
      <c r="CQ39" s="133"/>
      <c r="CR39" s="138"/>
      <c r="CS39" s="10"/>
      <c r="CT39" s="10"/>
      <c r="CU39" s="18"/>
      <c r="CV39" s="10"/>
      <c r="CW39" s="133"/>
      <c r="CX39" s="133"/>
      <c r="CY39" s="176"/>
      <c r="CZ39" s="133"/>
      <c r="DA39" s="133"/>
      <c r="DB39" s="133"/>
      <c r="DC39" s="133"/>
      <c r="DD39" s="133"/>
      <c r="DE39" s="133"/>
      <c r="DF39" s="138"/>
      <c r="DG39" s="137"/>
      <c r="DH39" s="10"/>
      <c r="DI39" s="10">
        <v>4176</v>
      </c>
      <c r="DJ39" s="10">
        <v>2836</v>
      </c>
      <c r="DK39" s="10">
        <v>119</v>
      </c>
      <c r="DL39" s="10">
        <v>65</v>
      </c>
      <c r="DM39" s="10">
        <v>118</v>
      </c>
      <c r="DN39" s="10">
        <v>19</v>
      </c>
      <c r="DO39" s="10"/>
      <c r="DP39" s="10">
        <v>400</v>
      </c>
      <c r="DQ39" s="10" t="s">
        <v>204</v>
      </c>
      <c r="DR39" s="10">
        <v>308</v>
      </c>
      <c r="DS39" s="10" t="s">
        <v>204</v>
      </c>
      <c r="DT39" s="10">
        <v>51</v>
      </c>
      <c r="DU39" s="10"/>
      <c r="DV39" s="137"/>
      <c r="DW39" s="10">
        <v>64642</v>
      </c>
      <c r="DX39" s="10">
        <v>62340</v>
      </c>
      <c r="DY39" s="10">
        <v>2449</v>
      </c>
      <c r="DZ39" s="10">
        <v>2439</v>
      </c>
      <c r="EA39" s="10">
        <v>2161</v>
      </c>
      <c r="EB39" s="10">
        <v>19</v>
      </c>
      <c r="EC39" s="137"/>
      <c r="ED39" s="69">
        <v>80500</v>
      </c>
      <c r="EE39" s="69">
        <v>53500</v>
      </c>
      <c r="EF39" s="69">
        <v>34800</v>
      </c>
      <c r="EG39" s="69">
        <v>34800</v>
      </c>
      <c r="EH39" s="69">
        <v>58800</v>
      </c>
      <c r="EI39" s="69">
        <v>2360</v>
      </c>
      <c r="EJ39" s="69">
        <v>863530</v>
      </c>
      <c r="EK39" s="69">
        <v>863530</v>
      </c>
      <c r="EL39" s="69">
        <v>1128690</v>
      </c>
      <c r="EM39" s="137"/>
      <c r="EN39" s="69"/>
      <c r="EO39" s="69">
        <v>18438</v>
      </c>
      <c r="EP39" s="69"/>
      <c r="EQ39" s="69">
        <v>18438</v>
      </c>
      <c r="ER39" s="137"/>
      <c r="ES39" s="69">
        <v>37000000</v>
      </c>
      <c r="ET39" s="69">
        <v>21000000</v>
      </c>
      <c r="EU39" s="69">
        <v>58000000</v>
      </c>
      <c r="EV39" s="138"/>
      <c r="EW39" s="10">
        <v>616</v>
      </c>
      <c r="EX39" s="10"/>
      <c r="EY39" s="10">
        <v>563</v>
      </c>
      <c r="EZ39" s="224"/>
      <c r="FA39" s="10">
        <v>13947</v>
      </c>
      <c r="FB39" s="10">
        <v>19317</v>
      </c>
      <c r="FC39" s="10"/>
      <c r="FD39" s="10">
        <v>6080899</v>
      </c>
      <c r="FE39" s="10"/>
      <c r="FF39" s="10"/>
      <c r="FG39" s="10"/>
      <c r="FH39" s="224"/>
      <c r="FI39" s="233" t="s">
        <v>249</v>
      </c>
      <c r="FJ39" s="233" t="s">
        <v>211</v>
      </c>
      <c r="FK39" s="233" t="s">
        <v>212</v>
      </c>
    </row>
    <row r="40" spans="1:167" s="30" customFormat="1" ht="12.75">
      <c r="A40" s="260" t="s">
        <v>250</v>
      </c>
      <c r="B40" s="138"/>
      <c r="D40" s="138"/>
      <c r="F40" s="130">
        <v>78.5</v>
      </c>
      <c r="G40" s="130"/>
      <c r="H40" s="130"/>
      <c r="I40" s="130">
        <v>40</v>
      </c>
      <c r="J40" s="130"/>
      <c r="K40" s="130"/>
      <c r="L40" s="168"/>
      <c r="M40" s="130">
        <v>86</v>
      </c>
      <c r="N40" s="130">
        <v>30</v>
      </c>
      <c r="O40" s="130">
        <v>5</v>
      </c>
      <c r="P40" s="130">
        <v>16</v>
      </c>
      <c r="Q40" s="130">
        <v>4</v>
      </c>
      <c r="R40" s="130">
        <v>141</v>
      </c>
      <c r="S40" s="138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8"/>
      <c r="BX40" s="245"/>
      <c r="BY40" s="245"/>
      <c r="BZ40" s="245"/>
      <c r="CA40" s="245"/>
      <c r="CB40" s="245"/>
      <c r="CC40" s="245"/>
      <c r="CD40" s="245"/>
      <c r="CE40" s="138"/>
      <c r="CF40" s="130">
        <v>444248</v>
      </c>
      <c r="CG40" s="130">
        <v>86876</v>
      </c>
      <c r="CH40" s="138"/>
      <c r="CI40" s="130"/>
      <c r="CJ40" s="130"/>
      <c r="CK40" s="138"/>
      <c r="CL40" s="130">
        <v>562</v>
      </c>
      <c r="CM40" s="130"/>
      <c r="CN40" s="113">
        <v>6744</v>
      </c>
      <c r="CO40" s="130"/>
      <c r="CP40" s="134"/>
      <c r="CQ40" s="134"/>
      <c r="CR40" s="138"/>
      <c r="CS40" s="130"/>
      <c r="CT40" s="130"/>
      <c r="CU40" s="113"/>
      <c r="CV40" s="130"/>
      <c r="CW40" s="134"/>
      <c r="CX40" s="134"/>
      <c r="CY40" s="176"/>
      <c r="CZ40" s="134"/>
      <c r="DA40" s="134"/>
      <c r="DB40" s="134"/>
      <c r="DC40" s="134"/>
      <c r="DD40" s="134"/>
      <c r="DE40" s="134"/>
      <c r="DF40" s="138"/>
      <c r="DG40" s="137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7"/>
      <c r="DW40" s="130"/>
      <c r="DX40" s="130"/>
      <c r="DY40" s="130"/>
      <c r="DZ40" s="130"/>
      <c r="EA40" s="130"/>
      <c r="EB40" s="130"/>
      <c r="EC40" s="137"/>
      <c r="ED40" s="248"/>
      <c r="EE40" s="248"/>
      <c r="EF40" s="248"/>
      <c r="EG40" s="248"/>
      <c r="EH40" s="248"/>
      <c r="EI40" s="248"/>
      <c r="EJ40" s="248"/>
      <c r="EK40" s="248"/>
      <c r="EL40" s="248"/>
      <c r="EM40" s="137"/>
      <c r="EN40" s="248"/>
      <c r="EO40" s="248"/>
      <c r="EP40" s="248"/>
      <c r="EQ40" s="248"/>
      <c r="ER40" s="137"/>
      <c r="ES40" s="248"/>
      <c r="ET40" s="248"/>
      <c r="EU40" s="248"/>
      <c r="EV40" s="138"/>
      <c r="EW40" s="130"/>
      <c r="EX40" s="130"/>
      <c r="EY40" s="130"/>
      <c r="EZ40" s="224"/>
      <c r="FA40" s="130"/>
      <c r="FB40" s="130"/>
      <c r="FC40" s="130"/>
      <c r="FD40" s="130"/>
      <c r="FE40" s="130"/>
      <c r="FF40" s="130"/>
      <c r="FG40" s="130"/>
      <c r="FH40" s="224"/>
      <c r="FI40" s="231"/>
      <c r="FJ40" s="231"/>
      <c r="FK40" s="231"/>
    </row>
    <row r="41" spans="1:167" s="7" customFormat="1" ht="12.75">
      <c r="A41" s="27" t="s">
        <v>251</v>
      </c>
      <c r="B41" s="138"/>
      <c r="D41" s="138"/>
      <c r="F41" s="10">
        <v>63</v>
      </c>
      <c r="G41" s="10"/>
      <c r="H41" s="10"/>
      <c r="I41" s="10">
        <v>40</v>
      </c>
      <c r="J41" s="10"/>
      <c r="K41" s="10"/>
      <c r="L41" s="168"/>
      <c r="M41" s="10">
        <v>16</v>
      </c>
      <c r="N41" s="10">
        <v>5</v>
      </c>
      <c r="O41" s="10"/>
      <c r="P41" s="10"/>
      <c r="Q41" s="10"/>
      <c r="R41" s="10">
        <v>21</v>
      </c>
      <c r="S41" s="138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8"/>
      <c r="BX41" s="9"/>
      <c r="BY41" s="9"/>
      <c r="BZ41" s="9"/>
      <c r="CA41" s="9"/>
      <c r="CB41" s="9"/>
      <c r="CC41" s="9"/>
      <c r="CD41" s="9"/>
      <c r="CE41" s="138"/>
      <c r="CF41" s="10">
        <v>69928</v>
      </c>
      <c r="CG41" s="10">
        <v>13872</v>
      </c>
      <c r="CH41" s="138"/>
      <c r="CI41" s="10"/>
      <c r="CJ41" s="10"/>
      <c r="CK41" s="138"/>
      <c r="CL41" s="10">
        <v>28</v>
      </c>
      <c r="CM41" s="10"/>
      <c r="CN41" s="18">
        <v>336</v>
      </c>
      <c r="CO41" s="10"/>
      <c r="CP41" s="133"/>
      <c r="CQ41" s="133"/>
      <c r="CR41" s="138"/>
      <c r="CS41" s="10"/>
      <c r="CT41" s="10"/>
      <c r="CU41" s="18"/>
      <c r="CV41" s="10"/>
      <c r="CW41" s="133"/>
      <c r="CX41" s="133"/>
      <c r="CY41" s="176"/>
      <c r="CZ41" s="133"/>
      <c r="DA41" s="133"/>
      <c r="DB41" s="133"/>
      <c r="DC41" s="133"/>
      <c r="DD41" s="133"/>
      <c r="DE41" s="133"/>
      <c r="DF41" s="138"/>
      <c r="DG41" s="137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37"/>
      <c r="DW41" s="10"/>
      <c r="DX41" s="10"/>
      <c r="DY41" s="10"/>
      <c r="DZ41" s="10"/>
      <c r="EA41" s="10"/>
      <c r="EB41" s="10"/>
      <c r="EC41" s="137"/>
      <c r="ED41" s="69"/>
      <c r="EE41" s="69"/>
      <c r="EF41" s="69"/>
      <c r="EG41" s="69"/>
      <c r="EH41" s="69"/>
      <c r="EI41" s="69"/>
      <c r="EJ41" s="69"/>
      <c r="EK41" s="69"/>
      <c r="EL41" s="69"/>
      <c r="EM41" s="137"/>
      <c r="EN41" s="69"/>
      <c r="EO41" s="69"/>
      <c r="EP41" s="69"/>
      <c r="EQ41" s="69"/>
      <c r="ER41" s="137"/>
      <c r="ES41" s="69"/>
      <c r="ET41" s="69"/>
      <c r="EU41" s="69"/>
      <c r="EV41" s="138"/>
      <c r="EW41" s="10"/>
      <c r="EX41" s="10"/>
      <c r="EY41" s="10"/>
      <c r="EZ41" s="224"/>
      <c r="FA41" s="10"/>
      <c r="FB41" s="10"/>
      <c r="FC41" s="10"/>
      <c r="FD41" s="10"/>
      <c r="FE41" s="10"/>
      <c r="FF41" s="10"/>
      <c r="FG41" s="10"/>
      <c r="FH41" s="224"/>
      <c r="FI41" s="233"/>
      <c r="FJ41" s="233"/>
      <c r="FK41" s="233"/>
    </row>
    <row r="42" spans="1:167" s="30" customFormat="1" ht="12.75">
      <c r="A42" s="260" t="s">
        <v>252</v>
      </c>
      <c r="B42" s="138"/>
      <c r="D42" s="138"/>
      <c r="F42" s="130">
        <v>66.5</v>
      </c>
      <c r="G42" s="130"/>
      <c r="H42" s="130"/>
      <c r="I42" s="130">
        <v>40</v>
      </c>
      <c r="J42" s="130"/>
      <c r="K42" s="130"/>
      <c r="L42" s="168"/>
      <c r="M42" s="130">
        <v>68</v>
      </c>
      <c r="N42" s="130">
        <v>8</v>
      </c>
      <c r="O42" s="130"/>
      <c r="P42" s="130">
        <v>20</v>
      </c>
      <c r="Q42" s="130"/>
      <c r="R42" s="130">
        <v>96</v>
      </c>
      <c r="S42" s="138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8"/>
      <c r="BX42" s="245"/>
      <c r="BY42" s="245"/>
      <c r="BZ42" s="245"/>
      <c r="CA42" s="245"/>
      <c r="CB42" s="245"/>
      <c r="CC42" s="245"/>
      <c r="CD42" s="245"/>
      <c r="CE42" s="138"/>
      <c r="CF42" s="130">
        <v>52818</v>
      </c>
      <c r="CG42" s="130">
        <v>21715</v>
      </c>
      <c r="CH42" s="138"/>
      <c r="CI42" s="130"/>
      <c r="CJ42" s="130"/>
      <c r="CK42" s="138"/>
      <c r="CL42" s="130">
        <v>102</v>
      </c>
      <c r="CM42" s="130"/>
      <c r="CN42" s="113">
        <v>1224</v>
      </c>
      <c r="CO42" s="130"/>
      <c r="CP42" s="134"/>
      <c r="CQ42" s="134"/>
      <c r="CR42" s="138"/>
      <c r="CS42" s="130"/>
      <c r="CT42" s="130"/>
      <c r="CU42" s="113"/>
      <c r="CV42" s="130"/>
      <c r="CW42" s="134"/>
      <c r="CX42" s="134"/>
      <c r="CY42" s="176"/>
      <c r="CZ42" s="134"/>
      <c r="DA42" s="134"/>
      <c r="DB42" s="134"/>
      <c r="DC42" s="134"/>
      <c r="DD42" s="134"/>
      <c r="DE42" s="134"/>
      <c r="DF42" s="138"/>
      <c r="DG42" s="137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7"/>
      <c r="DW42" s="130"/>
      <c r="DX42" s="130"/>
      <c r="DY42" s="130"/>
      <c r="DZ42" s="130"/>
      <c r="EA42" s="130"/>
      <c r="EB42" s="130"/>
      <c r="EC42" s="137"/>
      <c r="ED42" s="248"/>
      <c r="EE42" s="248"/>
      <c r="EF42" s="248"/>
      <c r="EG42" s="248"/>
      <c r="EH42" s="248"/>
      <c r="EI42" s="248"/>
      <c r="EJ42" s="248"/>
      <c r="EK42" s="248"/>
      <c r="EL42" s="248"/>
      <c r="EM42" s="137"/>
      <c r="EN42" s="248"/>
      <c r="EO42" s="248"/>
      <c r="EP42" s="248"/>
      <c r="EQ42" s="248"/>
      <c r="ER42" s="137"/>
      <c r="ES42" s="248"/>
      <c r="ET42" s="248"/>
      <c r="EU42" s="248"/>
      <c r="EV42" s="138"/>
      <c r="EW42" s="130"/>
      <c r="EX42" s="130"/>
      <c r="EY42" s="130"/>
      <c r="EZ42" s="224"/>
      <c r="FA42" s="130"/>
      <c r="FB42" s="130"/>
      <c r="FC42" s="130"/>
      <c r="FD42" s="130"/>
      <c r="FE42" s="130"/>
      <c r="FF42" s="130"/>
      <c r="FG42" s="130"/>
      <c r="FH42" s="224"/>
      <c r="FI42" s="231"/>
      <c r="FJ42" s="231"/>
      <c r="FK42" s="231"/>
    </row>
    <row r="43" spans="1:167" s="7" customFormat="1" ht="12.75">
      <c r="A43" s="16" t="s">
        <v>253</v>
      </c>
      <c r="B43" s="138"/>
      <c r="C43" s="7">
        <v>7</v>
      </c>
      <c r="D43" s="138"/>
      <c r="F43" s="10">
        <v>303.5</v>
      </c>
      <c r="G43" s="10"/>
      <c r="H43" s="10"/>
      <c r="I43" s="10"/>
      <c r="J43" s="10"/>
      <c r="K43" s="10"/>
      <c r="L43" s="168"/>
      <c r="M43" s="10">
        <f aca="true" t="shared" si="1" ref="M43:R43">SUM(M44:M50)</f>
        <v>267</v>
      </c>
      <c r="N43" s="10">
        <f t="shared" si="1"/>
        <v>89</v>
      </c>
      <c r="O43" s="10">
        <f t="shared" si="1"/>
        <v>69</v>
      </c>
      <c r="P43" s="10">
        <f t="shared" si="1"/>
        <v>28</v>
      </c>
      <c r="Q43" s="10">
        <f t="shared" si="1"/>
        <v>5</v>
      </c>
      <c r="R43" s="10">
        <f t="shared" si="1"/>
        <v>458</v>
      </c>
      <c r="S43" s="138"/>
      <c r="T43" s="10"/>
      <c r="U43" s="10"/>
      <c r="V43" s="10">
        <v>8</v>
      </c>
      <c r="W43" s="10">
        <v>4</v>
      </c>
      <c r="X43" s="10">
        <v>10</v>
      </c>
      <c r="Y43" s="10"/>
      <c r="Z43" s="10"/>
      <c r="AA43" s="10">
        <v>3</v>
      </c>
      <c r="AB43" s="10">
        <v>5</v>
      </c>
      <c r="AC43" s="10">
        <v>5.48</v>
      </c>
      <c r="AD43" s="10"/>
      <c r="AE43" s="10"/>
      <c r="AF43" s="10">
        <v>9</v>
      </c>
      <c r="AG43" s="10">
        <v>5</v>
      </c>
      <c r="AH43" s="10">
        <v>11.6</v>
      </c>
      <c r="AI43" s="10"/>
      <c r="AJ43" s="10"/>
      <c r="AK43" s="10">
        <f>SUM(V43:V45)</f>
        <v>8</v>
      </c>
      <c r="AL43" s="10">
        <f>SUM(W43:W45)</f>
        <v>4</v>
      </c>
      <c r="AM43" s="10">
        <f>SUM(X43:X45)</f>
        <v>10</v>
      </c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8"/>
      <c r="BX43" s="9">
        <v>2</v>
      </c>
      <c r="BY43" s="9">
        <v>3.8</v>
      </c>
      <c r="BZ43" s="9">
        <v>5</v>
      </c>
      <c r="CA43" s="9">
        <v>11.28</v>
      </c>
      <c r="CB43" s="9">
        <v>1</v>
      </c>
      <c r="CC43" s="9">
        <v>4</v>
      </c>
      <c r="CD43" s="9">
        <f>SUM(BX43:CC43)</f>
        <v>27.08</v>
      </c>
      <c r="CE43" s="138"/>
      <c r="CF43" s="10">
        <v>344376</v>
      </c>
      <c r="CG43" s="10">
        <v>92129</v>
      </c>
      <c r="CH43" s="138"/>
      <c r="CI43" s="10"/>
      <c r="CJ43" s="10">
        <v>212</v>
      </c>
      <c r="CK43" s="138"/>
      <c r="CL43" s="10">
        <f>SUM(CL44:CL50)</f>
        <v>399</v>
      </c>
      <c r="CM43" s="10"/>
      <c r="CN43" s="18">
        <f>SUM(CN44:CN50)</f>
        <v>1970.3268713940365</v>
      </c>
      <c r="CO43" s="10"/>
      <c r="CP43" s="133"/>
      <c r="CQ43" s="133"/>
      <c r="CR43" s="138"/>
      <c r="CS43" s="10">
        <v>318</v>
      </c>
      <c r="CT43" s="10"/>
      <c r="CU43" s="18">
        <v>1633.6731286059637</v>
      </c>
      <c r="CV43" s="10"/>
      <c r="CW43" s="133"/>
      <c r="CX43" s="133"/>
      <c r="CY43" s="176"/>
      <c r="CZ43" s="133"/>
      <c r="DA43" s="133"/>
      <c r="DB43" s="133"/>
      <c r="DC43" s="133"/>
      <c r="DD43" s="133"/>
      <c r="DE43" s="133"/>
      <c r="DF43" s="138"/>
      <c r="DG43" s="137"/>
      <c r="DH43" s="10"/>
      <c r="DI43" s="10">
        <v>3982</v>
      </c>
      <c r="DJ43" s="10">
        <v>3496</v>
      </c>
      <c r="DK43" s="10">
        <v>518</v>
      </c>
      <c r="DL43" s="10">
        <v>450</v>
      </c>
      <c r="DM43" s="10">
        <v>432</v>
      </c>
      <c r="DN43" s="10">
        <v>1</v>
      </c>
      <c r="DO43" s="10"/>
      <c r="DP43" s="10">
        <v>658</v>
      </c>
      <c r="DQ43" s="10">
        <v>541</v>
      </c>
      <c r="DR43" s="10">
        <v>23</v>
      </c>
      <c r="DS43" s="10">
        <v>22</v>
      </c>
      <c r="DT43" s="10">
        <v>36</v>
      </c>
      <c r="DU43" s="10">
        <v>0</v>
      </c>
      <c r="DV43" s="137"/>
      <c r="DW43" s="10">
        <v>100484</v>
      </c>
      <c r="DX43" s="10">
        <v>79195</v>
      </c>
      <c r="DY43" s="10"/>
      <c r="DZ43" s="10">
        <v>13915</v>
      </c>
      <c r="EA43" s="10">
        <v>432</v>
      </c>
      <c r="EB43" s="10">
        <v>1</v>
      </c>
      <c r="EC43" s="137"/>
      <c r="ED43" s="69">
        <v>208150</v>
      </c>
      <c r="EE43" s="69"/>
      <c r="EF43" s="69"/>
      <c r="EG43" s="69"/>
      <c r="EH43" s="69">
        <v>91176</v>
      </c>
      <c r="EI43" s="69">
        <v>3544</v>
      </c>
      <c r="EJ43" s="69">
        <v>900468</v>
      </c>
      <c r="EK43" s="69"/>
      <c r="EL43" s="69">
        <f>SUM(ED43:EK43)</f>
        <v>1203338</v>
      </c>
      <c r="EM43" s="137"/>
      <c r="EN43" s="69">
        <v>1226496</v>
      </c>
      <c r="EO43" s="69">
        <v>4013</v>
      </c>
      <c r="EP43" s="69"/>
      <c r="EQ43" s="69">
        <v>1230509</v>
      </c>
      <c r="ER43" s="137"/>
      <c r="ES43" s="69">
        <v>33305000</v>
      </c>
      <c r="ET43" s="69">
        <v>16890000</v>
      </c>
      <c r="EU43" s="69">
        <v>50195000</v>
      </c>
      <c r="EV43" s="138"/>
      <c r="EW43" s="10"/>
      <c r="EX43" s="10"/>
      <c r="EY43" s="10">
        <v>682.5</v>
      </c>
      <c r="EZ43" s="224"/>
      <c r="FA43" s="10">
        <v>2472</v>
      </c>
      <c r="FB43" s="10">
        <v>23096</v>
      </c>
      <c r="FC43" s="10"/>
      <c r="FD43" s="10">
        <v>4929587</v>
      </c>
      <c r="FE43" s="10">
        <v>272</v>
      </c>
      <c r="FF43" s="10">
        <v>447</v>
      </c>
      <c r="FG43" s="10">
        <v>2858</v>
      </c>
      <c r="FH43" s="224"/>
      <c r="FI43" s="233" t="s">
        <v>254</v>
      </c>
      <c r="FJ43" s="233" t="s">
        <v>211</v>
      </c>
      <c r="FK43" s="233" t="s">
        <v>255</v>
      </c>
    </row>
    <row r="44" spans="1:167" s="30" customFormat="1" ht="12.75">
      <c r="A44" s="260" t="s">
        <v>256</v>
      </c>
      <c r="B44" s="138"/>
      <c r="D44" s="138"/>
      <c r="F44" s="130">
        <v>53.5</v>
      </c>
      <c r="G44" s="130"/>
      <c r="H44" s="130">
        <v>42</v>
      </c>
      <c r="I44" s="130">
        <v>41.5</v>
      </c>
      <c r="J44" s="130"/>
      <c r="K44" s="130">
        <v>9</v>
      </c>
      <c r="L44" s="168"/>
      <c r="M44" s="130">
        <v>88</v>
      </c>
      <c r="N44" s="130">
        <v>12</v>
      </c>
      <c r="O44" s="130">
        <v>12</v>
      </c>
      <c r="P44" s="130">
        <v>2</v>
      </c>
      <c r="Q44" s="130"/>
      <c r="R44" s="130">
        <f aca="true" t="shared" si="2" ref="R44:R50">SUM(M44:Q44)</f>
        <v>114</v>
      </c>
      <c r="S44" s="138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8"/>
      <c r="BX44" s="245"/>
      <c r="BY44" s="245"/>
      <c r="BZ44" s="245"/>
      <c r="CA44" s="245"/>
      <c r="CB44" s="245"/>
      <c r="CC44" s="245"/>
      <c r="CD44" s="245"/>
      <c r="CE44" s="138"/>
      <c r="CF44" s="130">
        <v>181485</v>
      </c>
      <c r="CG44" s="130">
        <v>62412</v>
      </c>
      <c r="CH44" s="138"/>
      <c r="CI44" s="130"/>
      <c r="CJ44" s="130"/>
      <c r="CK44" s="138"/>
      <c r="CL44" s="130">
        <v>115</v>
      </c>
      <c r="CM44" s="130"/>
      <c r="CN44" s="113">
        <v>795.7415254237288</v>
      </c>
      <c r="CO44" s="130"/>
      <c r="CP44" s="134"/>
      <c r="CQ44" s="134"/>
      <c r="CR44" s="138"/>
      <c r="CS44" s="130">
        <v>121</v>
      </c>
      <c r="CT44" s="130"/>
      <c r="CU44" s="113">
        <v>837.2584745762712</v>
      </c>
      <c r="CV44" s="130"/>
      <c r="CW44" s="134"/>
      <c r="CX44" s="134"/>
      <c r="CY44" s="176"/>
      <c r="CZ44" s="134"/>
      <c r="DA44" s="134"/>
      <c r="DB44" s="134"/>
      <c r="DC44" s="134"/>
      <c r="DD44" s="134"/>
      <c r="DE44" s="134"/>
      <c r="DF44" s="138"/>
      <c r="DG44" s="137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7"/>
      <c r="DW44" s="130"/>
      <c r="DX44" s="130"/>
      <c r="DY44" s="130"/>
      <c r="DZ44" s="130"/>
      <c r="EA44" s="130"/>
      <c r="EB44" s="130"/>
      <c r="EC44" s="137"/>
      <c r="ED44" s="248"/>
      <c r="EE44" s="248"/>
      <c r="EF44" s="248"/>
      <c r="EG44" s="248"/>
      <c r="EH44" s="248"/>
      <c r="EI44" s="248"/>
      <c r="EJ44" s="248"/>
      <c r="EK44" s="248"/>
      <c r="EL44" s="248"/>
      <c r="EM44" s="137"/>
      <c r="EN44" s="248"/>
      <c r="EO44" s="248"/>
      <c r="EP44" s="248"/>
      <c r="EQ44" s="248"/>
      <c r="ER44" s="137"/>
      <c r="ES44" s="248"/>
      <c r="ET44" s="248"/>
      <c r="EU44" s="248"/>
      <c r="EV44" s="138"/>
      <c r="EW44" s="130"/>
      <c r="EX44" s="130"/>
      <c r="EY44" s="130"/>
      <c r="EZ44" s="224"/>
      <c r="FA44" s="130"/>
      <c r="FB44" s="130"/>
      <c r="FC44" s="130"/>
      <c r="FD44" s="130"/>
      <c r="FE44" s="130"/>
      <c r="FF44" s="130"/>
      <c r="FG44" s="130"/>
      <c r="FH44" s="224"/>
      <c r="FI44" s="231"/>
      <c r="FJ44" s="231"/>
      <c r="FK44" s="231"/>
    </row>
    <row r="45" spans="1:167" s="7" customFormat="1" ht="12.75">
      <c r="A45" s="27" t="s">
        <v>257</v>
      </c>
      <c r="B45" s="138"/>
      <c r="D45" s="138"/>
      <c r="F45" s="10">
        <v>40</v>
      </c>
      <c r="G45" s="10"/>
      <c r="H45" s="10">
        <v>40</v>
      </c>
      <c r="I45" s="10">
        <v>18</v>
      </c>
      <c r="J45" s="10"/>
      <c r="K45" s="10">
        <v>7</v>
      </c>
      <c r="L45" s="168"/>
      <c r="M45" s="10">
        <v>51</v>
      </c>
      <c r="N45" s="10">
        <v>3</v>
      </c>
      <c r="O45" s="10">
        <v>10</v>
      </c>
      <c r="P45" s="10">
        <v>12</v>
      </c>
      <c r="Q45" s="10">
        <v>1</v>
      </c>
      <c r="R45" s="10">
        <f t="shared" si="2"/>
        <v>77</v>
      </c>
      <c r="S45" s="138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8"/>
      <c r="BX45" s="9"/>
      <c r="BY45" s="9"/>
      <c r="BZ45" s="9"/>
      <c r="CA45" s="9"/>
      <c r="CB45" s="9"/>
      <c r="CC45" s="9"/>
      <c r="CD45" s="9"/>
      <c r="CE45" s="138"/>
      <c r="CF45" s="10">
        <v>19214</v>
      </c>
      <c r="CG45" s="10">
        <v>3912</v>
      </c>
      <c r="CH45" s="138"/>
      <c r="CI45" s="10"/>
      <c r="CJ45" s="10"/>
      <c r="CK45" s="138"/>
      <c r="CL45" s="10">
        <v>9</v>
      </c>
      <c r="CM45" s="10"/>
      <c r="CN45" s="18">
        <v>52.03125</v>
      </c>
      <c r="CO45" s="10"/>
      <c r="CP45" s="133"/>
      <c r="CQ45" s="133"/>
      <c r="CR45" s="138"/>
      <c r="CS45" s="10">
        <v>23</v>
      </c>
      <c r="CT45" s="10"/>
      <c r="CU45" s="18">
        <v>132.96875</v>
      </c>
      <c r="CV45" s="10"/>
      <c r="CW45" s="133"/>
      <c r="CX45" s="133"/>
      <c r="CY45" s="176"/>
      <c r="CZ45" s="133"/>
      <c r="DA45" s="133"/>
      <c r="DB45" s="133"/>
      <c r="DC45" s="133"/>
      <c r="DD45" s="133"/>
      <c r="DE45" s="133"/>
      <c r="DF45" s="138"/>
      <c r="DG45" s="137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37"/>
      <c r="DW45" s="10"/>
      <c r="DX45" s="10"/>
      <c r="DY45" s="10"/>
      <c r="DZ45" s="10"/>
      <c r="EA45" s="10"/>
      <c r="EB45" s="10"/>
      <c r="EC45" s="137"/>
      <c r="ED45" s="69"/>
      <c r="EE45" s="69"/>
      <c r="EF45" s="69"/>
      <c r="EG45" s="69"/>
      <c r="EH45" s="69"/>
      <c r="EI45" s="69"/>
      <c r="EJ45" s="69"/>
      <c r="EK45" s="69"/>
      <c r="EL45" s="69"/>
      <c r="EM45" s="137"/>
      <c r="EN45" s="69"/>
      <c r="EO45" s="69"/>
      <c r="EP45" s="69"/>
      <c r="EQ45" s="69"/>
      <c r="ER45" s="137"/>
      <c r="ES45" s="69"/>
      <c r="ET45" s="69"/>
      <c r="EU45" s="69"/>
      <c r="EV45" s="138"/>
      <c r="EW45" s="10"/>
      <c r="EX45" s="10"/>
      <c r="EY45" s="10"/>
      <c r="EZ45" s="224"/>
      <c r="FA45" s="10"/>
      <c r="FB45" s="10"/>
      <c r="FC45" s="10"/>
      <c r="FD45" s="10"/>
      <c r="FE45" s="10"/>
      <c r="FF45" s="10"/>
      <c r="FG45" s="10"/>
      <c r="FH45" s="224"/>
      <c r="FI45" s="233"/>
      <c r="FJ45" s="233"/>
      <c r="FK45" s="233"/>
    </row>
    <row r="46" spans="1:167" s="30" customFormat="1" ht="12.75">
      <c r="A46" s="260" t="s">
        <v>258</v>
      </c>
      <c r="B46" s="138"/>
      <c r="D46" s="138"/>
      <c r="F46" s="130">
        <v>42</v>
      </c>
      <c r="G46" s="130"/>
      <c r="H46" s="130">
        <v>40</v>
      </c>
      <c r="I46" s="130">
        <v>20</v>
      </c>
      <c r="J46" s="130"/>
      <c r="K46" s="130">
        <v>7</v>
      </c>
      <c r="L46" s="168"/>
      <c r="M46" s="130">
        <v>37</v>
      </c>
      <c r="N46" s="130">
        <v>2</v>
      </c>
      <c r="O46" s="130">
        <v>0</v>
      </c>
      <c r="P46" s="130">
        <v>0</v>
      </c>
      <c r="Q46" s="130"/>
      <c r="R46" s="130">
        <f t="shared" si="2"/>
        <v>39</v>
      </c>
      <c r="S46" s="138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8"/>
      <c r="BX46" s="245"/>
      <c r="BY46" s="245"/>
      <c r="BZ46" s="245"/>
      <c r="CA46" s="245"/>
      <c r="CB46" s="245"/>
      <c r="CC46" s="245"/>
      <c r="CD46" s="245"/>
      <c r="CE46" s="138"/>
      <c r="CF46" s="130">
        <v>26144</v>
      </c>
      <c r="CG46" s="130">
        <v>2794</v>
      </c>
      <c r="CH46" s="138"/>
      <c r="CI46" s="130"/>
      <c r="CJ46" s="130"/>
      <c r="CK46" s="138"/>
      <c r="CL46" s="130">
        <v>63</v>
      </c>
      <c r="CM46" s="130"/>
      <c r="CN46" s="113">
        <v>195.57391304347823</v>
      </c>
      <c r="CO46" s="130"/>
      <c r="CP46" s="134"/>
      <c r="CQ46" s="134"/>
      <c r="CR46" s="138"/>
      <c r="CS46" s="130">
        <v>52</v>
      </c>
      <c r="CT46" s="130"/>
      <c r="CU46" s="113">
        <v>161.42608695652174</v>
      </c>
      <c r="CV46" s="130"/>
      <c r="CW46" s="134"/>
      <c r="CX46" s="134"/>
      <c r="CY46" s="176"/>
      <c r="CZ46" s="134"/>
      <c r="DA46" s="134"/>
      <c r="DB46" s="134"/>
      <c r="DC46" s="134"/>
      <c r="DD46" s="134"/>
      <c r="DE46" s="134"/>
      <c r="DF46" s="138"/>
      <c r="DG46" s="137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7"/>
      <c r="DW46" s="130"/>
      <c r="DX46" s="130"/>
      <c r="DY46" s="130"/>
      <c r="DZ46" s="130"/>
      <c r="EA46" s="130"/>
      <c r="EB46" s="130"/>
      <c r="EC46" s="137"/>
      <c r="ED46" s="248"/>
      <c r="EE46" s="248"/>
      <c r="EF46" s="248"/>
      <c r="EG46" s="248"/>
      <c r="EH46" s="248"/>
      <c r="EI46" s="248"/>
      <c r="EJ46" s="248"/>
      <c r="EK46" s="248"/>
      <c r="EL46" s="248"/>
      <c r="EM46" s="137"/>
      <c r="EN46" s="248"/>
      <c r="EO46" s="248"/>
      <c r="EP46" s="248"/>
      <c r="EQ46" s="248"/>
      <c r="ER46" s="137"/>
      <c r="ES46" s="248"/>
      <c r="ET46" s="248"/>
      <c r="EU46" s="248"/>
      <c r="EV46" s="138"/>
      <c r="EW46" s="130"/>
      <c r="EX46" s="130"/>
      <c r="EY46" s="130"/>
      <c r="EZ46" s="224"/>
      <c r="FA46" s="130"/>
      <c r="FB46" s="130"/>
      <c r="FC46" s="130"/>
      <c r="FD46" s="130"/>
      <c r="FE46" s="130"/>
      <c r="FF46" s="130"/>
      <c r="FG46" s="130"/>
      <c r="FH46" s="224"/>
      <c r="FI46" s="231"/>
      <c r="FJ46" s="231"/>
      <c r="FK46" s="231"/>
    </row>
    <row r="47" spans="1:167" s="7" customFormat="1" ht="12.75">
      <c r="A47" s="27" t="s">
        <v>259</v>
      </c>
      <c r="B47" s="138"/>
      <c r="D47" s="138"/>
      <c r="F47" s="10">
        <v>60</v>
      </c>
      <c r="G47" s="10"/>
      <c r="H47" s="10">
        <v>40</v>
      </c>
      <c r="I47" s="10">
        <v>44</v>
      </c>
      <c r="J47" s="10"/>
      <c r="K47" s="10">
        <v>9</v>
      </c>
      <c r="L47" s="168"/>
      <c r="M47" s="10">
        <v>23</v>
      </c>
      <c r="N47" s="10">
        <v>37</v>
      </c>
      <c r="O47" s="10">
        <v>4</v>
      </c>
      <c r="P47" s="10"/>
      <c r="Q47" s="10"/>
      <c r="R47" s="10">
        <f t="shared" si="2"/>
        <v>64</v>
      </c>
      <c r="S47" s="138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8"/>
      <c r="BX47" s="9"/>
      <c r="BY47" s="9"/>
      <c r="BZ47" s="9"/>
      <c r="CA47" s="9"/>
      <c r="CB47" s="9"/>
      <c r="CC47" s="9"/>
      <c r="CD47" s="9"/>
      <c r="CE47" s="138"/>
      <c r="CF47" s="10">
        <v>56805</v>
      </c>
      <c r="CG47" s="10">
        <v>5152</v>
      </c>
      <c r="CH47" s="138"/>
      <c r="CI47" s="10"/>
      <c r="CJ47" s="10"/>
      <c r="CK47" s="138"/>
      <c r="CL47" s="10">
        <v>53</v>
      </c>
      <c r="CM47" s="10"/>
      <c r="CN47" s="18">
        <v>112</v>
      </c>
      <c r="CO47" s="10"/>
      <c r="CP47" s="133"/>
      <c r="CQ47" s="133"/>
      <c r="CR47" s="138"/>
      <c r="CS47" s="10">
        <v>53</v>
      </c>
      <c r="CT47" s="10"/>
      <c r="CU47" s="18">
        <v>112</v>
      </c>
      <c r="CV47" s="10"/>
      <c r="CW47" s="133"/>
      <c r="CX47" s="133"/>
      <c r="CY47" s="176"/>
      <c r="CZ47" s="133"/>
      <c r="DA47" s="133"/>
      <c r="DB47" s="133"/>
      <c r="DC47" s="133"/>
      <c r="DD47" s="133"/>
      <c r="DE47" s="133"/>
      <c r="DF47" s="138"/>
      <c r="DG47" s="137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37"/>
      <c r="DW47" s="10"/>
      <c r="DX47" s="10"/>
      <c r="DY47" s="10"/>
      <c r="DZ47" s="10"/>
      <c r="EA47" s="10"/>
      <c r="EB47" s="10"/>
      <c r="EC47" s="137"/>
      <c r="ED47" s="69"/>
      <c r="EE47" s="69"/>
      <c r="EF47" s="69"/>
      <c r="EG47" s="69"/>
      <c r="EH47" s="69"/>
      <c r="EI47" s="69"/>
      <c r="EJ47" s="69"/>
      <c r="EK47" s="69"/>
      <c r="EL47" s="69"/>
      <c r="EM47" s="137"/>
      <c r="EN47" s="69"/>
      <c r="EO47" s="69"/>
      <c r="EP47" s="69"/>
      <c r="EQ47" s="69"/>
      <c r="ER47" s="137"/>
      <c r="ES47" s="69"/>
      <c r="ET47" s="69"/>
      <c r="EU47" s="69"/>
      <c r="EV47" s="138"/>
      <c r="EW47" s="10"/>
      <c r="EX47" s="10"/>
      <c r="EY47" s="10"/>
      <c r="EZ47" s="224"/>
      <c r="FA47" s="10"/>
      <c r="FB47" s="10"/>
      <c r="FC47" s="10"/>
      <c r="FD47" s="10"/>
      <c r="FE47" s="10"/>
      <c r="FF47" s="10"/>
      <c r="FG47" s="10"/>
      <c r="FH47" s="224"/>
      <c r="FI47" s="233"/>
      <c r="FJ47" s="233"/>
      <c r="FK47" s="233"/>
    </row>
    <row r="48" spans="1:167" s="30" customFormat="1" ht="12.75">
      <c r="A48" s="260" t="s">
        <v>260</v>
      </c>
      <c r="B48" s="138"/>
      <c r="D48" s="138"/>
      <c r="F48" s="130">
        <v>50.5</v>
      </c>
      <c r="G48" s="130"/>
      <c r="H48" s="130">
        <v>40</v>
      </c>
      <c r="I48" s="130">
        <v>30</v>
      </c>
      <c r="J48" s="130"/>
      <c r="K48" s="130">
        <v>7</v>
      </c>
      <c r="L48" s="168"/>
      <c r="M48" s="130">
        <v>51</v>
      </c>
      <c r="N48" s="130">
        <v>15</v>
      </c>
      <c r="O48" s="130">
        <v>22</v>
      </c>
      <c r="P48" s="130">
        <v>14</v>
      </c>
      <c r="Q48" s="130">
        <v>2</v>
      </c>
      <c r="R48" s="130">
        <f t="shared" si="2"/>
        <v>104</v>
      </c>
      <c r="S48" s="138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8"/>
      <c r="BX48" s="245"/>
      <c r="BY48" s="245"/>
      <c r="BZ48" s="245"/>
      <c r="CA48" s="245"/>
      <c r="CB48" s="245"/>
      <c r="CC48" s="245"/>
      <c r="CD48" s="245"/>
      <c r="CE48" s="138"/>
      <c r="CF48" s="130">
        <v>37240</v>
      </c>
      <c r="CG48" s="130">
        <v>8665</v>
      </c>
      <c r="CH48" s="138"/>
      <c r="CI48" s="130"/>
      <c r="CJ48" s="130"/>
      <c r="CK48" s="138"/>
      <c r="CL48" s="130">
        <v>30</v>
      </c>
      <c r="CM48" s="130"/>
      <c r="CN48" s="113">
        <v>195.9375</v>
      </c>
      <c r="CO48" s="130"/>
      <c r="CP48" s="134"/>
      <c r="CQ48" s="134"/>
      <c r="CR48" s="138"/>
      <c r="CS48" s="130">
        <v>34</v>
      </c>
      <c r="CT48" s="130"/>
      <c r="CU48" s="113">
        <v>222.0625</v>
      </c>
      <c r="CV48" s="130"/>
      <c r="CW48" s="134"/>
      <c r="CX48" s="134"/>
      <c r="CY48" s="176"/>
      <c r="CZ48" s="134"/>
      <c r="DA48" s="134"/>
      <c r="DB48" s="134"/>
      <c r="DC48" s="134"/>
      <c r="DD48" s="134"/>
      <c r="DE48" s="134"/>
      <c r="DF48" s="138"/>
      <c r="DG48" s="137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7"/>
      <c r="DW48" s="130"/>
      <c r="DX48" s="130"/>
      <c r="DY48" s="130"/>
      <c r="DZ48" s="130"/>
      <c r="EA48" s="130"/>
      <c r="EB48" s="130"/>
      <c r="EC48" s="137"/>
      <c r="ED48" s="248"/>
      <c r="EE48" s="248"/>
      <c r="EF48" s="248"/>
      <c r="EG48" s="248"/>
      <c r="EH48" s="248"/>
      <c r="EI48" s="248"/>
      <c r="EJ48" s="248"/>
      <c r="EK48" s="248"/>
      <c r="EL48" s="248"/>
      <c r="EM48" s="137"/>
      <c r="EN48" s="248"/>
      <c r="EO48" s="248"/>
      <c r="EP48" s="248"/>
      <c r="EQ48" s="248"/>
      <c r="ER48" s="137"/>
      <c r="ES48" s="248"/>
      <c r="ET48" s="248"/>
      <c r="EU48" s="248"/>
      <c r="EV48" s="138"/>
      <c r="EW48" s="130"/>
      <c r="EX48" s="130"/>
      <c r="EY48" s="130"/>
      <c r="EZ48" s="224"/>
      <c r="FA48" s="130"/>
      <c r="FB48" s="130"/>
      <c r="FC48" s="130"/>
      <c r="FD48" s="130"/>
      <c r="FE48" s="130"/>
      <c r="FF48" s="130"/>
      <c r="FG48" s="130"/>
      <c r="FH48" s="224"/>
      <c r="FI48" s="231"/>
      <c r="FJ48" s="231"/>
      <c r="FK48" s="231"/>
    </row>
    <row r="49" spans="1:167" s="7" customFormat="1" ht="12.75">
      <c r="A49" s="27" t="s">
        <v>261</v>
      </c>
      <c r="B49" s="138"/>
      <c r="D49" s="138"/>
      <c r="F49" s="10">
        <v>16</v>
      </c>
      <c r="G49" s="10"/>
      <c r="H49" s="10">
        <v>40</v>
      </c>
      <c r="I49" s="10">
        <v>8</v>
      </c>
      <c r="J49" s="10"/>
      <c r="K49" s="10">
        <v>7</v>
      </c>
      <c r="L49" s="168"/>
      <c r="M49" s="10">
        <v>0</v>
      </c>
      <c r="N49" s="10">
        <v>1</v>
      </c>
      <c r="O49" s="10">
        <v>4</v>
      </c>
      <c r="P49" s="10">
        <v>0</v>
      </c>
      <c r="Q49" s="10">
        <v>2</v>
      </c>
      <c r="R49" s="10">
        <f t="shared" si="2"/>
        <v>7</v>
      </c>
      <c r="S49" s="138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8"/>
      <c r="BX49" s="9"/>
      <c r="BY49" s="9"/>
      <c r="BZ49" s="9"/>
      <c r="CA49" s="9"/>
      <c r="CB49" s="9"/>
      <c r="CC49" s="9"/>
      <c r="CD49" s="9"/>
      <c r="CE49" s="138"/>
      <c r="CF49" s="10">
        <v>3083</v>
      </c>
      <c r="CG49" s="10">
        <v>4328</v>
      </c>
      <c r="CH49" s="138"/>
      <c r="CI49" s="10"/>
      <c r="CJ49" s="10"/>
      <c r="CK49" s="138"/>
      <c r="CL49" s="10">
        <v>0</v>
      </c>
      <c r="CM49" s="10"/>
      <c r="CN49" s="18">
        <v>0</v>
      </c>
      <c r="CO49" s="10"/>
      <c r="CP49" s="133"/>
      <c r="CQ49" s="133"/>
      <c r="CR49" s="138"/>
      <c r="CS49" s="10">
        <v>0</v>
      </c>
      <c r="CT49" s="10"/>
      <c r="CU49" s="18">
        <v>0</v>
      </c>
      <c r="CV49" s="10"/>
      <c r="CW49" s="133"/>
      <c r="CX49" s="133"/>
      <c r="CY49" s="176"/>
      <c r="CZ49" s="133"/>
      <c r="DA49" s="133"/>
      <c r="DB49" s="133"/>
      <c r="DC49" s="133"/>
      <c r="DD49" s="133"/>
      <c r="DE49" s="133"/>
      <c r="DF49" s="138"/>
      <c r="DG49" s="137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37"/>
      <c r="DW49" s="10"/>
      <c r="DX49" s="10"/>
      <c r="DY49" s="10"/>
      <c r="DZ49" s="10"/>
      <c r="EA49" s="10"/>
      <c r="EB49" s="10"/>
      <c r="EC49" s="137"/>
      <c r="ED49" s="69"/>
      <c r="EE49" s="69"/>
      <c r="EF49" s="69"/>
      <c r="EG49" s="69"/>
      <c r="EH49" s="69"/>
      <c r="EI49" s="69"/>
      <c r="EJ49" s="69"/>
      <c r="EK49" s="69"/>
      <c r="EL49" s="69"/>
      <c r="EM49" s="137"/>
      <c r="EN49" s="69"/>
      <c r="EO49" s="69"/>
      <c r="EP49" s="69"/>
      <c r="EQ49" s="69"/>
      <c r="ER49" s="137"/>
      <c r="ES49" s="69"/>
      <c r="ET49" s="69"/>
      <c r="EU49" s="69"/>
      <c r="EV49" s="138"/>
      <c r="EW49" s="10"/>
      <c r="EX49" s="10"/>
      <c r="EY49" s="10"/>
      <c r="EZ49" s="224"/>
      <c r="FA49" s="10"/>
      <c r="FB49" s="10"/>
      <c r="FC49" s="10"/>
      <c r="FD49" s="10"/>
      <c r="FE49" s="10"/>
      <c r="FF49" s="10"/>
      <c r="FG49" s="10"/>
      <c r="FH49" s="224"/>
      <c r="FI49" s="233"/>
      <c r="FJ49" s="233"/>
      <c r="FK49" s="233"/>
    </row>
    <row r="50" spans="1:167" s="30" customFormat="1" ht="12.75">
      <c r="A50" s="260" t="s">
        <v>262</v>
      </c>
      <c r="B50" s="138"/>
      <c r="D50" s="138"/>
      <c r="F50" s="130">
        <v>41.5</v>
      </c>
      <c r="G50" s="130"/>
      <c r="H50" s="130">
        <v>40</v>
      </c>
      <c r="I50" s="130">
        <v>20</v>
      </c>
      <c r="J50" s="130"/>
      <c r="K50" s="130">
        <v>7</v>
      </c>
      <c r="L50" s="168"/>
      <c r="M50" s="130">
        <v>17</v>
      </c>
      <c r="N50" s="130">
        <v>19</v>
      </c>
      <c r="O50" s="130">
        <v>17</v>
      </c>
      <c r="P50" s="130">
        <v>0</v>
      </c>
      <c r="Q50" s="130"/>
      <c r="R50" s="130">
        <f t="shared" si="2"/>
        <v>53</v>
      </c>
      <c r="S50" s="138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8"/>
      <c r="BX50" s="245"/>
      <c r="BY50" s="245"/>
      <c r="BZ50" s="245"/>
      <c r="CA50" s="245"/>
      <c r="CB50" s="245"/>
      <c r="CC50" s="245"/>
      <c r="CD50" s="245"/>
      <c r="CE50" s="138"/>
      <c r="CF50" s="130">
        <v>20405</v>
      </c>
      <c r="CG50" s="130">
        <v>4866</v>
      </c>
      <c r="CH50" s="138"/>
      <c r="CI50" s="130"/>
      <c r="CJ50" s="130"/>
      <c r="CK50" s="138"/>
      <c r="CL50" s="130">
        <v>129</v>
      </c>
      <c r="CM50" s="130"/>
      <c r="CN50" s="113">
        <v>619.0426829268293</v>
      </c>
      <c r="CO50" s="130"/>
      <c r="CP50" s="134"/>
      <c r="CQ50" s="134"/>
      <c r="CR50" s="138"/>
      <c r="CS50" s="130">
        <v>35</v>
      </c>
      <c r="CT50" s="130"/>
      <c r="CU50" s="113">
        <v>167.95731707317074</v>
      </c>
      <c r="CV50" s="130"/>
      <c r="CW50" s="134"/>
      <c r="CX50" s="134"/>
      <c r="CY50" s="176"/>
      <c r="CZ50" s="134"/>
      <c r="DA50" s="134"/>
      <c r="DB50" s="134"/>
      <c r="DC50" s="134"/>
      <c r="DD50" s="134"/>
      <c r="DE50" s="134"/>
      <c r="DF50" s="138"/>
      <c r="DG50" s="137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7"/>
      <c r="DW50" s="130"/>
      <c r="DX50" s="130"/>
      <c r="DY50" s="130"/>
      <c r="DZ50" s="130"/>
      <c r="EA50" s="130"/>
      <c r="EB50" s="130"/>
      <c r="EC50" s="137"/>
      <c r="ED50" s="248"/>
      <c r="EE50" s="248"/>
      <c r="EF50" s="248"/>
      <c r="EG50" s="248"/>
      <c r="EH50" s="248"/>
      <c r="EI50" s="248"/>
      <c r="EJ50" s="248"/>
      <c r="EK50" s="248"/>
      <c r="EL50" s="248"/>
      <c r="EM50" s="137"/>
      <c r="EN50" s="248"/>
      <c r="EO50" s="248"/>
      <c r="EP50" s="248"/>
      <c r="EQ50" s="248"/>
      <c r="ER50" s="137"/>
      <c r="ES50" s="248"/>
      <c r="ET50" s="248"/>
      <c r="EU50" s="248"/>
      <c r="EV50" s="138"/>
      <c r="EW50" s="130"/>
      <c r="EX50" s="130"/>
      <c r="EY50" s="130"/>
      <c r="EZ50" s="224"/>
      <c r="FA50" s="130"/>
      <c r="FB50" s="130"/>
      <c r="FC50" s="130"/>
      <c r="FD50" s="130"/>
      <c r="FE50" s="130"/>
      <c r="FF50" s="130"/>
      <c r="FG50" s="130"/>
      <c r="FH50" s="224"/>
      <c r="FI50" s="231"/>
      <c r="FJ50" s="231"/>
      <c r="FK50" s="231"/>
    </row>
    <row r="51" spans="1:167" s="7" customFormat="1" ht="12.75">
      <c r="A51" s="16" t="s">
        <v>263</v>
      </c>
      <c r="B51" s="138"/>
      <c r="D51" s="138"/>
      <c r="F51" s="10">
        <v>337</v>
      </c>
      <c r="G51" s="10"/>
      <c r="H51" s="10">
        <v>2988</v>
      </c>
      <c r="I51" s="10">
        <v>265</v>
      </c>
      <c r="J51" s="10"/>
      <c r="K51" s="10">
        <v>55</v>
      </c>
      <c r="L51" s="168"/>
      <c r="M51" s="10">
        <v>408</v>
      </c>
      <c r="N51" s="10">
        <v>56</v>
      </c>
      <c r="O51" s="10">
        <v>114</v>
      </c>
      <c r="P51" s="10">
        <v>6</v>
      </c>
      <c r="Q51" s="10">
        <v>0</v>
      </c>
      <c r="R51" s="10">
        <f aca="true" t="shared" si="3" ref="R51:R57">SUM(M51:Q51)</f>
        <v>584</v>
      </c>
      <c r="S51" s="138"/>
      <c r="T51" s="10"/>
      <c r="U51" s="10">
        <v>12</v>
      </c>
      <c r="V51" s="10">
        <v>11</v>
      </c>
      <c r="W51" s="10">
        <v>1</v>
      </c>
      <c r="X51" s="10">
        <v>13.8</v>
      </c>
      <c r="Y51" s="10"/>
      <c r="Z51" s="10">
        <v>17</v>
      </c>
      <c r="AA51" s="10">
        <v>8</v>
      </c>
      <c r="AB51" s="10">
        <v>9</v>
      </c>
      <c r="AC51" s="10">
        <v>13</v>
      </c>
      <c r="AD51" s="10"/>
      <c r="AE51" s="10">
        <v>2</v>
      </c>
      <c r="AF51" s="10">
        <v>2</v>
      </c>
      <c r="AG51" s="10">
        <v>0</v>
      </c>
      <c r="AH51" s="10">
        <v>0</v>
      </c>
      <c r="AI51" s="10"/>
      <c r="AJ51" s="10">
        <v>31</v>
      </c>
      <c r="AK51" s="10">
        <v>21</v>
      </c>
      <c r="AL51" s="10">
        <v>10</v>
      </c>
      <c r="AM51" s="10">
        <v>26.8</v>
      </c>
      <c r="AN51" s="133"/>
      <c r="AO51" s="133">
        <v>1</v>
      </c>
      <c r="AP51" s="133">
        <v>0</v>
      </c>
      <c r="AQ51" s="133">
        <v>1</v>
      </c>
      <c r="AR51" s="133">
        <v>0</v>
      </c>
      <c r="AS51" s="133"/>
      <c r="AT51" s="133">
        <v>16</v>
      </c>
      <c r="AU51" s="133">
        <v>8</v>
      </c>
      <c r="AV51" s="133">
        <v>8</v>
      </c>
      <c r="AW51" s="133">
        <v>11.5</v>
      </c>
      <c r="AX51" s="133"/>
      <c r="AY51" s="133">
        <v>9</v>
      </c>
      <c r="AZ51" s="133">
        <v>8</v>
      </c>
      <c r="BA51" s="133">
        <v>1</v>
      </c>
      <c r="BB51" s="133">
        <v>0</v>
      </c>
      <c r="BC51" s="133"/>
      <c r="BD51" s="133">
        <v>2</v>
      </c>
      <c r="BE51" s="133">
        <v>2</v>
      </c>
      <c r="BF51" s="133">
        <v>0</v>
      </c>
      <c r="BG51" s="133">
        <v>0</v>
      </c>
      <c r="BH51" s="133"/>
      <c r="BI51" s="133">
        <v>1</v>
      </c>
      <c r="BJ51" s="133">
        <v>1</v>
      </c>
      <c r="BK51" s="133">
        <v>0</v>
      </c>
      <c r="BL51" s="133">
        <v>0</v>
      </c>
      <c r="BM51" s="133"/>
      <c r="BN51" s="133">
        <v>1</v>
      </c>
      <c r="BO51" s="133">
        <v>1</v>
      </c>
      <c r="BP51" s="133">
        <v>0</v>
      </c>
      <c r="BQ51" s="133">
        <v>0</v>
      </c>
      <c r="BR51" s="133"/>
      <c r="BS51" s="133">
        <v>0</v>
      </c>
      <c r="BT51" s="133">
        <v>0</v>
      </c>
      <c r="BU51" s="133">
        <v>0</v>
      </c>
      <c r="BV51" s="133">
        <v>0</v>
      </c>
      <c r="BW51" s="138"/>
      <c r="BX51" s="9">
        <v>1</v>
      </c>
      <c r="BY51" s="9">
        <v>4</v>
      </c>
      <c r="BZ51" s="9">
        <v>2</v>
      </c>
      <c r="CA51" s="9">
        <v>23</v>
      </c>
      <c r="CB51" s="9">
        <v>0</v>
      </c>
      <c r="CC51" s="9">
        <v>1</v>
      </c>
      <c r="CD51" s="9">
        <f>SUM(BX51:CC51)</f>
        <v>31</v>
      </c>
      <c r="CE51" s="138"/>
      <c r="CF51" s="10">
        <v>537209</v>
      </c>
      <c r="CG51" s="10">
        <v>111301</v>
      </c>
      <c r="CH51" s="138"/>
      <c r="CI51" s="10">
        <v>32</v>
      </c>
      <c r="CJ51" s="10">
        <v>22</v>
      </c>
      <c r="CK51" s="138"/>
      <c r="CL51" s="10">
        <v>203</v>
      </c>
      <c r="CM51" s="10">
        <v>0</v>
      </c>
      <c r="CN51" s="18">
        <v>3052</v>
      </c>
      <c r="CO51" s="10">
        <v>0</v>
      </c>
      <c r="CP51" s="133">
        <v>1526</v>
      </c>
      <c r="CQ51" s="133">
        <v>0</v>
      </c>
      <c r="CR51" s="138"/>
      <c r="CS51" s="10">
        <v>384</v>
      </c>
      <c r="CT51" s="10">
        <v>0</v>
      </c>
      <c r="CU51" s="18">
        <v>5105</v>
      </c>
      <c r="CV51" s="10">
        <v>0</v>
      </c>
      <c r="CW51" s="133">
        <v>4805</v>
      </c>
      <c r="CX51" s="133">
        <v>0</v>
      </c>
      <c r="CY51" s="176"/>
      <c r="CZ51" s="133">
        <v>282</v>
      </c>
      <c r="DA51" s="133">
        <v>0</v>
      </c>
      <c r="DB51" s="133">
        <v>3226</v>
      </c>
      <c r="DC51" s="133">
        <v>0</v>
      </c>
      <c r="DD51" s="133">
        <v>3226</v>
      </c>
      <c r="DE51" s="133">
        <v>0</v>
      </c>
      <c r="DF51" s="138"/>
      <c r="DG51" s="137"/>
      <c r="DH51" s="10"/>
      <c r="DI51" s="10"/>
      <c r="DJ51" s="10">
        <v>3977</v>
      </c>
      <c r="DK51" s="10"/>
      <c r="DL51" s="10"/>
      <c r="DM51" s="10">
        <v>105</v>
      </c>
      <c r="DN51" s="10"/>
      <c r="DO51" s="10"/>
      <c r="DP51" s="10"/>
      <c r="DQ51" s="10"/>
      <c r="DR51" s="10"/>
      <c r="DS51" s="10"/>
      <c r="DT51" s="10"/>
      <c r="DU51" s="10"/>
      <c r="DV51" s="137"/>
      <c r="DW51" s="10"/>
      <c r="DX51" s="10"/>
      <c r="DY51" s="10">
        <v>165832</v>
      </c>
      <c r="DZ51" s="10"/>
      <c r="EA51" s="10"/>
      <c r="EB51" s="10"/>
      <c r="EC51" s="137"/>
      <c r="ED51" s="69"/>
      <c r="EE51" s="69">
        <v>81242</v>
      </c>
      <c r="EF51" s="69"/>
      <c r="EG51" s="69"/>
      <c r="EH51" s="69"/>
      <c r="EI51" s="69"/>
      <c r="EJ51" s="69">
        <v>145183</v>
      </c>
      <c r="EK51" s="69"/>
      <c r="EL51" s="69"/>
      <c r="EM51" s="137"/>
      <c r="EN51" s="69">
        <v>145183</v>
      </c>
      <c r="EO51" s="69">
        <v>1582271</v>
      </c>
      <c r="EP51" s="69">
        <v>153667</v>
      </c>
      <c r="EQ51" s="69">
        <v>1881121</v>
      </c>
      <c r="ER51" s="137"/>
      <c r="ES51" s="69">
        <v>61468</v>
      </c>
      <c r="ET51" s="69">
        <v>2993</v>
      </c>
      <c r="EU51" s="69">
        <v>66775</v>
      </c>
      <c r="EV51" s="138"/>
      <c r="EW51" s="10">
        <v>635</v>
      </c>
      <c r="EX51" s="10">
        <v>792</v>
      </c>
      <c r="EY51" s="10">
        <v>887.13</v>
      </c>
      <c r="EZ51" s="224"/>
      <c r="FA51" s="10">
        <v>3711</v>
      </c>
      <c r="FB51" s="10">
        <v>23231</v>
      </c>
      <c r="FC51" s="10">
        <v>4891</v>
      </c>
      <c r="FD51" s="10">
        <v>6160509</v>
      </c>
      <c r="FE51" s="10">
        <v>397</v>
      </c>
      <c r="FF51" s="10">
        <v>178</v>
      </c>
      <c r="FG51" s="10">
        <v>27814</v>
      </c>
      <c r="FH51" s="224"/>
      <c r="FI51" s="233" t="s">
        <v>264</v>
      </c>
      <c r="FJ51" s="233" t="s">
        <v>208</v>
      </c>
      <c r="FK51" s="233" t="s">
        <v>265</v>
      </c>
    </row>
    <row r="52" spans="1:167" s="30" customFormat="1" ht="12.75">
      <c r="A52" s="260" t="s">
        <v>266</v>
      </c>
      <c r="B52" s="138"/>
      <c r="D52" s="138"/>
      <c r="F52" s="130">
        <v>56.25</v>
      </c>
      <c r="G52" s="130"/>
      <c r="H52" s="130">
        <v>495</v>
      </c>
      <c r="I52" s="130">
        <v>44.25</v>
      </c>
      <c r="J52" s="130">
        <v>43</v>
      </c>
      <c r="K52" s="130">
        <v>6</v>
      </c>
      <c r="L52" s="168"/>
      <c r="M52" s="130">
        <v>143</v>
      </c>
      <c r="N52" s="130">
        <v>24</v>
      </c>
      <c r="O52" s="130">
        <v>26</v>
      </c>
      <c r="P52" s="130">
        <v>4</v>
      </c>
      <c r="Q52" s="130">
        <v>0</v>
      </c>
      <c r="R52" s="130">
        <f t="shared" si="3"/>
        <v>197</v>
      </c>
      <c r="S52" s="138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8"/>
      <c r="BX52" s="245"/>
      <c r="BY52" s="245"/>
      <c r="BZ52" s="245"/>
      <c r="CA52" s="245"/>
      <c r="CB52" s="245"/>
      <c r="CC52" s="245"/>
      <c r="CD52" s="245"/>
      <c r="CE52" s="138"/>
      <c r="CF52" s="130">
        <v>235226</v>
      </c>
      <c r="CG52" s="130">
        <v>42115</v>
      </c>
      <c r="CH52" s="138"/>
      <c r="CI52" s="130"/>
      <c r="CJ52" s="130"/>
      <c r="CK52" s="138"/>
      <c r="CL52" s="130">
        <v>90</v>
      </c>
      <c r="CM52" s="130">
        <v>0</v>
      </c>
      <c r="CN52" s="113">
        <v>1416</v>
      </c>
      <c r="CO52" s="130">
        <v>0</v>
      </c>
      <c r="CP52" s="134">
        <v>708</v>
      </c>
      <c r="CQ52" s="134">
        <v>0</v>
      </c>
      <c r="CR52" s="138"/>
      <c r="CS52" s="130">
        <v>175</v>
      </c>
      <c r="CT52" s="130">
        <v>0</v>
      </c>
      <c r="CU52" s="113">
        <v>2512</v>
      </c>
      <c r="CV52" s="130">
        <v>0</v>
      </c>
      <c r="CW52" s="134">
        <v>2512</v>
      </c>
      <c r="CX52" s="134">
        <v>0</v>
      </c>
      <c r="CY52" s="176"/>
      <c r="CZ52" s="134">
        <v>130</v>
      </c>
      <c r="DA52" s="134">
        <v>0</v>
      </c>
      <c r="DB52" s="134">
        <v>1802</v>
      </c>
      <c r="DC52" s="134">
        <v>0</v>
      </c>
      <c r="DD52" s="134">
        <v>1802</v>
      </c>
      <c r="DE52" s="134">
        <v>0</v>
      </c>
      <c r="DF52" s="138"/>
      <c r="DG52" s="137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7"/>
      <c r="DW52" s="130"/>
      <c r="DX52" s="130"/>
      <c r="DY52" s="130"/>
      <c r="DZ52" s="130"/>
      <c r="EA52" s="130"/>
      <c r="EB52" s="130"/>
      <c r="EC52" s="137"/>
      <c r="ED52" s="248"/>
      <c r="EE52" s="248"/>
      <c r="EF52" s="248"/>
      <c r="EG52" s="248"/>
      <c r="EH52" s="248"/>
      <c r="EI52" s="248"/>
      <c r="EJ52" s="248"/>
      <c r="EK52" s="248"/>
      <c r="EL52" s="248"/>
      <c r="EM52" s="137"/>
      <c r="EN52" s="248"/>
      <c r="EO52" s="248"/>
      <c r="EP52" s="248"/>
      <c r="EQ52" s="248"/>
      <c r="ER52" s="137"/>
      <c r="ES52" s="248"/>
      <c r="ET52" s="248"/>
      <c r="EU52" s="248"/>
      <c r="EV52" s="138"/>
      <c r="EW52" s="130"/>
      <c r="EX52" s="130"/>
      <c r="EY52" s="130"/>
      <c r="EZ52" s="224"/>
      <c r="FA52" s="130"/>
      <c r="FB52" s="130"/>
      <c r="FC52" s="130"/>
      <c r="FD52" s="130"/>
      <c r="FE52" s="130"/>
      <c r="FF52" s="130"/>
      <c r="FG52" s="130"/>
      <c r="FH52" s="224"/>
      <c r="FI52" s="231"/>
      <c r="FJ52" s="231"/>
      <c r="FK52" s="231"/>
    </row>
    <row r="53" spans="1:167" s="7" customFormat="1" ht="12.75">
      <c r="A53" s="27" t="s">
        <v>267</v>
      </c>
      <c r="B53" s="138"/>
      <c r="D53" s="138"/>
      <c r="F53" s="10">
        <v>57</v>
      </c>
      <c r="G53" s="10"/>
      <c r="H53" s="10">
        <v>513</v>
      </c>
      <c r="I53" s="10">
        <v>45.25</v>
      </c>
      <c r="J53" s="10">
        <v>44</v>
      </c>
      <c r="K53" s="10">
        <v>6</v>
      </c>
      <c r="L53" s="168"/>
      <c r="M53" s="10">
        <v>29</v>
      </c>
      <c r="N53" s="10">
        <v>4</v>
      </c>
      <c r="O53" s="10">
        <v>14</v>
      </c>
      <c r="P53" s="10">
        <v>0</v>
      </c>
      <c r="Q53" s="10">
        <v>0</v>
      </c>
      <c r="R53" s="10">
        <f t="shared" si="3"/>
        <v>47</v>
      </c>
      <c r="S53" s="138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8"/>
      <c r="BX53" s="9"/>
      <c r="BY53" s="9"/>
      <c r="BZ53" s="9"/>
      <c r="CA53" s="9"/>
      <c r="CB53" s="9"/>
      <c r="CC53" s="9"/>
      <c r="CD53" s="9"/>
      <c r="CE53" s="138"/>
      <c r="CF53" s="10">
        <v>80996</v>
      </c>
      <c r="CG53" s="10">
        <v>10966</v>
      </c>
      <c r="CH53" s="138"/>
      <c r="CI53" s="10"/>
      <c r="CJ53" s="10"/>
      <c r="CK53" s="138"/>
      <c r="CL53" s="10">
        <v>17</v>
      </c>
      <c r="CM53" s="10">
        <v>0</v>
      </c>
      <c r="CN53" s="18">
        <v>214</v>
      </c>
      <c r="CO53" s="10">
        <v>0</v>
      </c>
      <c r="CP53" s="133">
        <v>107</v>
      </c>
      <c r="CQ53" s="133">
        <v>0</v>
      </c>
      <c r="CR53" s="138"/>
      <c r="CS53" s="10">
        <v>26</v>
      </c>
      <c r="CT53" s="10">
        <v>0</v>
      </c>
      <c r="CU53" s="18">
        <v>333</v>
      </c>
      <c r="CV53" s="10">
        <v>0</v>
      </c>
      <c r="CW53" s="133">
        <v>333</v>
      </c>
      <c r="CX53" s="133">
        <v>0</v>
      </c>
      <c r="CY53" s="176"/>
      <c r="CZ53" s="133">
        <v>10</v>
      </c>
      <c r="DA53" s="133">
        <v>0</v>
      </c>
      <c r="DB53" s="133">
        <v>112</v>
      </c>
      <c r="DC53" s="133">
        <v>0</v>
      </c>
      <c r="DD53" s="133">
        <v>112</v>
      </c>
      <c r="DE53" s="133">
        <v>0</v>
      </c>
      <c r="DF53" s="138"/>
      <c r="DG53" s="137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37"/>
      <c r="DW53" s="10"/>
      <c r="DX53" s="10"/>
      <c r="DY53" s="10"/>
      <c r="DZ53" s="10"/>
      <c r="EA53" s="10"/>
      <c r="EB53" s="10"/>
      <c r="EC53" s="137"/>
      <c r="ED53" s="69"/>
      <c r="EE53" s="69"/>
      <c r="EF53" s="69"/>
      <c r="EG53" s="69"/>
      <c r="EH53" s="69"/>
      <c r="EI53" s="69"/>
      <c r="EJ53" s="69"/>
      <c r="EK53" s="69"/>
      <c r="EL53" s="69"/>
      <c r="EM53" s="137"/>
      <c r="EN53" s="69"/>
      <c r="EO53" s="69"/>
      <c r="EP53" s="69"/>
      <c r="EQ53" s="69"/>
      <c r="ER53" s="137"/>
      <c r="ES53" s="69"/>
      <c r="ET53" s="69"/>
      <c r="EU53" s="69"/>
      <c r="EV53" s="138"/>
      <c r="EW53" s="10"/>
      <c r="EX53" s="10"/>
      <c r="EY53" s="10"/>
      <c r="EZ53" s="224"/>
      <c r="FA53" s="10"/>
      <c r="FB53" s="10"/>
      <c r="FC53" s="10"/>
      <c r="FD53" s="10"/>
      <c r="FE53" s="10"/>
      <c r="FF53" s="10"/>
      <c r="FG53" s="10"/>
      <c r="FH53" s="224"/>
      <c r="FI53" s="233"/>
      <c r="FJ53" s="233"/>
      <c r="FK53" s="233"/>
    </row>
    <row r="54" spans="1:167" s="30" customFormat="1" ht="12.75">
      <c r="A54" s="260" t="s">
        <v>268</v>
      </c>
      <c r="B54" s="138"/>
      <c r="D54" s="138"/>
      <c r="F54" s="130">
        <v>56</v>
      </c>
      <c r="G54" s="130"/>
      <c r="H54" s="130">
        <v>495</v>
      </c>
      <c r="I54" s="130">
        <v>44</v>
      </c>
      <c r="J54" s="130">
        <v>43</v>
      </c>
      <c r="K54" s="130">
        <v>7</v>
      </c>
      <c r="L54" s="168"/>
      <c r="M54" s="130">
        <v>83</v>
      </c>
      <c r="N54" s="130">
        <v>8</v>
      </c>
      <c r="O54" s="130">
        <v>34</v>
      </c>
      <c r="P54" s="130">
        <v>1</v>
      </c>
      <c r="Q54" s="130">
        <v>0</v>
      </c>
      <c r="R54" s="130">
        <f t="shared" si="3"/>
        <v>126</v>
      </c>
      <c r="S54" s="138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8"/>
      <c r="BX54" s="245"/>
      <c r="BY54" s="245"/>
      <c r="BZ54" s="245"/>
      <c r="CA54" s="245"/>
      <c r="CB54" s="245"/>
      <c r="CC54" s="245"/>
      <c r="CD54" s="245"/>
      <c r="CE54" s="138"/>
      <c r="CF54" s="130">
        <v>99890</v>
      </c>
      <c r="CG54" s="130">
        <v>20662</v>
      </c>
      <c r="CH54" s="138"/>
      <c r="CI54" s="130"/>
      <c r="CJ54" s="130"/>
      <c r="CK54" s="138"/>
      <c r="CL54" s="130">
        <v>29</v>
      </c>
      <c r="CM54" s="130">
        <v>0</v>
      </c>
      <c r="CN54" s="113">
        <v>429</v>
      </c>
      <c r="CO54" s="130">
        <v>0</v>
      </c>
      <c r="CP54" s="134">
        <v>214.5</v>
      </c>
      <c r="CQ54" s="134">
        <v>0</v>
      </c>
      <c r="CR54" s="138"/>
      <c r="CS54" s="130">
        <v>59</v>
      </c>
      <c r="CT54" s="130">
        <v>0</v>
      </c>
      <c r="CU54" s="113">
        <v>883</v>
      </c>
      <c r="CV54" s="130">
        <v>0</v>
      </c>
      <c r="CW54" s="134">
        <v>883</v>
      </c>
      <c r="CX54" s="134">
        <v>0</v>
      </c>
      <c r="CY54" s="176"/>
      <c r="CZ54" s="134">
        <v>15</v>
      </c>
      <c r="DA54" s="134">
        <v>0</v>
      </c>
      <c r="DB54" s="134">
        <v>176</v>
      </c>
      <c r="DC54" s="134">
        <v>0</v>
      </c>
      <c r="DD54" s="134">
        <v>176</v>
      </c>
      <c r="DE54" s="134">
        <v>0</v>
      </c>
      <c r="DF54" s="138"/>
      <c r="DG54" s="137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7"/>
      <c r="DW54" s="130"/>
      <c r="DX54" s="130"/>
      <c r="DY54" s="130"/>
      <c r="DZ54" s="130"/>
      <c r="EA54" s="130"/>
      <c r="EB54" s="130"/>
      <c r="EC54" s="137"/>
      <c r="ED54" s="248"/>
      <c r="EE54" s="248"/>
      <c r="EF54" s="248"/>
      <c r="EG54" s="248"/>
      <c r="EH54" s="248"/>
      <c r="EI54" s="248"/>
      <c r="EJ54" s="248"/>
      <c r="EK54" s="248"/>
      <c r="EL54" s="248"/>
      <c r="EM54" s="137"/>
      <c r="EN54" s="248"/>
      <c r="EO54" s="248"/>
      <c r="EP54" s="248"/>
      <c r="EQ54" s="248"/>
      <c r="ER54" s="137"/>
      <c r="ES54" s="248"/>
      <c r="ET54" s="248"/>
      <c r="EU54" s="248"/>
      <c r="EV54" s="138"/>
      <c r="EW54" s="130"/>
      <c r="EX54" s="130"/>
      <c r="EY54" s="130"/>
      <c r="EZ54" s="224"/>
      <c r="FA54" s="130"/>
      <c r="FB54" s="130"/>
      <c r="FC54" s="130"/>
      <c r="FD54" s="130"/>
      <c r="FE54" s="130"/>
      <c r="FF54" s="130"/>
      <c r="FG54" s="130"/>
      <c r="FH54" s="224"/>
      <c r="FI54" s="231"/>
      <c r="FJ54" s="231"/>
      <c r="FK54" s="231"/>
    </row>
    <row r="55" spans="1:167" s="7" customFormat="1" ht="12.75">
      <c r="A55" s="27" t="s">
        <v>261</v>
      </c>
      <c r="B55" s="138"/>
      <c r="D55" s="138"/>
      <c r="F55" s="10">
        <v>56</v>
      </c>
      <c r="G55" s="10"/>
      <c r="H55" s="10">
        <v>495</v>
      </c>
      <c r="I55" s="10">
        <v>44</v>
      </c>
      <c r="J55" s="10">
        <v>43</v>
      </c>
      <c r="K55" s="10">
        <v>9</v>
      </c>
      <c r="L55" s="168"/>
      <c r="M55" s="10">
        <v>27</v>
      </c>
      <c r="N55" s="10">
        <v>3</v>
      </c>
      <c r="O55" s="10">
        <v>1</v>
      </c>
      <c r="P55" s="10">
        <v>0</v>
      </c>
      <c r="Q55" s="10">
        <v>0</v>
      </c>
      <c r="R55" s="10">
        <f t="shared" si="3"/>
        <v>31</v>
      </c>
      <c r="S55" s="138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8"/>
      <c r="BX55" s="9"/>
      <c r="BY55" s="9"/>
      <c r="BZ55" s="9"/>
      <c r="CA55" s="9"/>
      <c r="CB55" s="9"/>
      <c r="CC55" s="9"/>
      <c r="CD55" s="9"/>
      <c r="CE55" s="138"/>
      <c r="CF55" s="10">
        <v>0</v>
      </c>
      <c r="CG55" s="10">
        <v>11627</v>
      </c>
      <c r="CH55" s="138"/>
      <c r="CI55" s="10"/>
      <c r="CJ55" s="10"/>
      <c r="CK55" s="138"/>
      <c r="CL55" s="10">
        <v>21</v>
      </c>
      <c r="CM55" s="10">
        <v>0</v>
      </c>
      <c r="CN55" s="18">
        <v>322</v>
      </c>
      <c r="CO55" s="10">
        <v>0</v>
      </c>
      <c r="CP55" s="133">
        <v>161</v>
      </c>
      <c r="CQ55" s="133">
        <v>0</v>
      </c>
      <c r="CR55" s="138"/>
      <c r="CS55" s="10">
        <v>43</v>
      </c>
      <c r="CT55" s="10">
        <v>0</v>
      </c>
      <c r="CU55" s="18">
        <v>325</v>
      </c>
      <c r="CV55" s="10">
        <v>0</v>
      </c>
      <c r="CW55" s="133">
        <v>325</v>
      </c>
      <c r="CX55" s="133">
        <v>0</v>
      </c>
      <c r="CY55" s="176"/>
      <c r="CZ55" s="133">
        <v>14</v>
      </c>
      <c r="DA55" s="133">
        <v>0</v>
      </c>
      <c r="DB55" s="133">
        <v>98</v>
      </c>
      <c r="DC55" s="133">
        <v>0</v>
      </c>
      <c r="DD55" s="133">
        <v>98</v>
      </c>
      <c r="DE55" s="133">
        <v>0</v>
      </c>
      <c r="DF55" s="138"/>
      <c r="DG55" s="137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37"/>
      <c r="DW55" s="10"/>
      <c r="DX55" s="10"/>
      <c r="DY55" s="10"/>
      <c r="DZ55" s="10"/>
      <c r="EA55" s="10"/>
      <c r="EB55" s="10"/>
      <c r="EC55" s="137"/>
      <c r="ED55" s="69"/>
      <c r="EE55" s="69"/>
      <c r="EF55" s="69"/>
      <c r="EG55" s="69"/>
      <c r="EH55" s="69"/>
      <c r="EI55" s="69"/>
      <c r="EJ55" s="69"/>
      <c r="EK55" s="69"/>
      <c r="EL55" s="69"/>
      <c r="EM55" s="137"/>
      <c r="EN55" s="69"/>
      <c r="EO55" s="69"/>
      <c r="EP55" s="69"/>
      <c r="EQ55" s="69"/>
      <c r="ER55" s="137"/>
      <c r="ES55" s="69"/>
      <c r="ET55" s="69"/>
      <c r="EU55" s="69"/>
      <c r="EV55" s="138"/>
      <c r="EW55" s="10"/>
      <c r="EX55" s="10"/>
      <c r="EY55" s="10"/>
      <c r="EZ55" s="224"/>
      <c r="FA55" s="10"/>
      <c r="FB55" s="10"/>
      <c r="FC55" s="10"/>
      <c r="FD55" s="10"/>
      <c r="FE55" s="10"/>
      <c r="FF55" s="10"/>
      <c r="FG55" s="10"/>
      <c r="FH55" s="224"/>
      <c r="FI55" s="233"/>
      <c r="FJ55" s="233"/>
      <c r="FK55" s="233"/>
    </row>
    <row r="56" spans="1:167" s="30" customFormat="1" ht="12.75">
      <c r="A56" s="260" t="s">
        <v>269</v>
      </c>
      <c r="B56" s="138"/>
      <c r="D56" s="138"/>
      <c r="F56" s="130">
        <v>56</v>
      </c>
      <c r="G56" s="130"/>
      <c r="H56" s="130">
        <v>495</v>
      </c>
      <c r="I56" s="130">
        <v>44</v>
      </c>
      <c r="J56" s="130">
        <v>43</v>
      </c>
      <c r="K56" s="130">
        <v>9</v>
      </c>
      <c r="L56" s="168"/>
      <c r="M56" s="130">
        <v>48</v>
      </c>
      <c r="N56" s="130">
        <v>7</v>
      </c>
      <c r="O56" s="130">
        <v>17</v>
      </c>
      <c r="P56" s="130">
        <v>0</v>
      </c>
      <c r="Q56" s="130">
        <v>0</v>
      </c>
      <c r="R56" s="130">
        <f t="shared" si="3"/>
        <v>72</v>
      </c>
      <c r="S56" s="138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8"/>
      <c r="BX56" s="245"/>
      <c r="BY56" s="245"/>
      <c r="BZ56" s="245"/>
      <c r="CA56" s="245"/>
      <c r="CB56" s="245"/>
      <c r="CC56" s="245"/>
      <c r="CD56" s="245"/>
      <c r="CE56" s="138"/>
      <c r="CF56" s="130">
        <v>47865</v>
      </c>
      <c r="CG56" s="130">
        <v>10725</v>
      </c>
      <c r="CH56" s="138"/>
      <c r="CI56" s="130"/>
      <c r="CJ56" s="130"/>
      <c r="CK56" s="138"/>
      <c r="CL56" s="130">
        <v>18</v>
      </c>
      <c r="CM56" s="130">
        <v>0</v>
      </c>
      <c r="CN56" s="113">
        <v>269</v>
      </c>
      <c r="CO56" s="130">
        <v>0</v>
      </c>
      <c r="CP56" s="134">
        <v>134.5</v>
      </c>
      <c r="CQ56" s="134">
        <v>0</v>
      </c>
      <c r="CR56" s="138"/>
      <c r="CS56" s="130">
        <v>25</v>
      </c>
      <c r="CT56" s="130">
        <v>0</v>
      </c>
      <c r="CU56" s="113">
        <v>356</v>
      </c>
      <c r="CV56" s="130">
        <v>0</v>
      </c>
      <c r="CW56" s="134">
        <v>356</v>
      </c>
      <c r="CX56" s="134">
        <v>0</v>
      </c>
      <c r="CY56" s="176"/>
      <c r="CZ56" s="134">
        <v>54</v>
      </c>
      <c r="DA56" s="134">
        <v>0</v>
      </c>
      <c r="DB56" s="134">
        <v>412</v>
      </c>
      <c r="DC56" s="134">
        <v>0</v>
      </c>
      <c r="DD56" s="134">
        <v>412</v>
      </c>
      <c r="DE56" s="134">
        <v>0</v>
      </c>
      <c r="DF56" s="138"/>
      <c r="DG56" s="137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7"/>
      <c r="DW56" s="130"/>
      <c r="DX56" s="130"/>
      <c r="DY56" s="130"/>
      <c r="DZ56" s="130"/>
      <c r="EA56" s="130"/>
      <c r="EB56" s="130"/>
      <c r="EC56" s="137"/>
      <c r="ED56" s="248"/>
      <c r="EE56" s="248"/>
      <c r="EF56" s="248"/>
      <c r="EG56" s="248"/>
      <c r="EH56" s="248"/>
      <c r="EI56" s="248"/>
      <c r="EJ56" s="248"/>
      <c r="EK56" s="248"/>
      <c r="EL56" s="248"/>
      <c r="EM56" s="137"/>
      <c r="EN56" s="248"/>
      <c r="EO56" s="248"/>
      <c r="EP56" s="248"/>
      <c r="EQ56" s="248"/>
      <c r="ER56" s="137"/>
      <c r="ES56" s="248"/>
      <c r="ET56" s="248"/>
      <c r="EU56" s="248"/>
      <c r="EV56" s="138"/>
      <c r="EW56" s="130"/>
      <c r="EX56" s="130"/>
      <c r="EY56" s="130"/>
      <c r="EZ56" s="224"/>
      <c r="FA56" s="130"/>
      <c r="FB56" s="130"/>
      <c r="FC56" s="130"/>
      <c r="FD56" s="130"/>
      <c r="FE56" s="130"/>
      <c r="FF56" s="130"/>
      <c r="FG56" s="130"/>
      <c r="FH56" s="224"/>
      <c r="FI56" s="231"/>
      <c r="FJ56" s="231"/>
      <c r="FK56" s="231"/>
    </row>
    <row r="57" spans="1:167" s="7" customFormat="1" ht="12.75">
      <c r="A57" s="27" t="s">
        <v>270</v>
      </c>
      <c r="B57" s="195"/>
      <c r="D57" s="195"/>
      <c r="F57" s="10">
        <v>56</v>
      </c>
      <c r="G57" s="10"/>
      <c r="H57" s="10">
        <v>495</v>
      </c>
      <c r="I57" s="10">
        <v>44</v>
      </c>
      <c r="J57" s="10">
        <v>43</v>
      </c>
      <c r="K57" s="10">
        <v>9</v>
      </c>
      <c r="L57" s="196"/>
      <c r="M57" s="10">
        <v>78</v>
      </c>
      <c r="N57" s="10">
        <v>10</v>
      </c>
      <c r="O57" s="10">
        <v>22</v>
      </c>
      <c r="P57" s="10">
        <v>1</v>
      </c>
      <c r="Q57" s="10">
        <v>0</v>
      </c>
      <c r="R57" s="10">
        <f t="shared" si="3"/>
        <v>111</v>
      </c>
      <c r="S57" s="195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95"/>
      <c r="BX57" s="9"/>
      <c r="BY57" s="9"/>
      <c r="BZ57" s="9"/>
      <c r="CA57" s="9"/>
      <c r="CB57" s="9"/>
      <c r="CC57" s="9"/>
      <c r="CD57" s="9"/>
      <c r="CE57" s="195"/>
      <c r="CF57" s="10">
        <v>73232</v>
      </c>
      <c r="CG57" s="10">
        <v>15206</v>
      </c>
      <c r="CH57" s="195"/>
      <c r="CI57" s="10"/>
      <c r="CJ57" s="10"/>
      <c r="CK57" s="195"/>
      <c r="CL57" s="10">
        <v>28</v>
      </c>
      <c r="CM57" s="10">
        <v>0</v>
      </c>
      <c r="CN57" s="18">
        <v>402</v>
      </c>
      <c r="CO57" s="10">
        <v>0</v>
      </c>
      <c r="CP57" s="133">
        <v>201</v>
      </c>
      <c r="CQ57" s="133">
        <v>0</v>
      </c>
      <c r="CR57" s="195"/>
      <c r="CS57" s="10">
        <v>56</v>
      </c>
      <c r="CT57" s="10">
        <v>0</v>
      </c>
      <c r="CU57" s="18">
        <v>696</v>
      </c>
      <c r="CV57" s="10">
        <v>0</v>
      </c>
      <c r="CW57" s="133">
        <v>696</v>
      </c>
      <c r="CX57" s="133">
        <v>0</v>
      </c>
      <c r="CY57" s="223"/>
      <c r="CZ57" s="133">
        <v>59</v>
      </c>
      <c r="DA57" s="133">
        <v>0</v>
      </c>
      <c r="DB57" s="133">
        <v>626</v>
      </c>
      <c r="DC57" s="133">
        <v>0</v>
      </c>
      <c r="DD57" s="133">
        <v>626</v>
      </c>
      <c r="DE57" s="133">
        <v>0</v>
      </c>
      <c r="DF57" s="195"/>
      <c r="DG57" s="197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97"/>
      <c r="DW57" s="10"/>
      <c r="DX57" s="10"/>
      <c r="DY57" s="10"/>
      <c r="DZ57" s="10"/>
      <c r="EA57" s="10"/>
      <c r="EB57" s="10"/>
      <c r="EC57" s="197"/>
      <c r="ED57" s="69"/>
      <c r="EE57" s="69"/>
      <c r="EF57" s="69"/>
      <c r="EG57" s="69"/>
      <c r="EH57" s="69"/>
      <c r="EI57" s="69"/>
      <c r="EJ57" s="69"/>
      <c r="EK57" s="69"/>
      <c r="EL57" s="69"/>
      <c r="EM57" s="197"/>
      <c r="EN57" s="69"/>
      <c r="EO57" s="69"/>
      <c r="EP57" s="69"/>
      <c r="EQ57" s="69"/>
      <c r="ER57" s="197"/>
      <c r="ES57" s="69"/>
      <c r="ET57" s="69"/>
      <c r="EU57" s="69"/>
      <c r="EV57" s="195"/>
      <c r="EW57" s="10"/>
      <c r="EX57" s="10"/>
      <c r="EY57" s="10"/>
      <c r="EZ57" s="229"/>
      <c r="FA57" s="10"/>
      <c r="FB57" s="10"/>
      <c r="FC57" s="10"/>
      <c r="FD57" s="10"/>
      <c r="FE57" s="10"/>
      <c r="FF57" s="10"/>
      <c r="FG57" s="10"/>
      <c r="FH57" s="229"/>
      <c r="FI57" s="233"/>
      <c r="FJ57" s="233"/>
      <c r="FK57" s="233"/>
    </row>
    <row r="58" spans="1:167" s="41" customFormat="1" ht="12.75">
      <c r="A58" s="262" t="s">
        <v>271</v>
      </c>
      <c r="B58" s="138"/>
      <c r="C58" s="41">
        <v>1</v>
      </c>
      <c r="D58" s="138"/>
      <c r="F58" s="136">
        <v>71</v>
      </c>
      <c r="G58" s="136"/>
      <c r="H58" s="136">
        <v>71</v>
      </c>
      <c r="I58" s="136">
        <v>42.5</v>
      </c>
      <c r="J58" s="136"/>
      <c r="K58" s="136">
        <v>43</v>
      </c>
      <c r="L58" s="168"/>
      <c r="M58" s="136">
        <v>99</v>
      </c>
      <c r="N58" s="136">
        <v>101</v>
      </c>
      <c r="O58" s="136">
        <v>7</v>
      </c>
      <c r="P58" s="136">
        <v>60</v>
      </c>
      <c r="Q58" s="136">
        <v>20</v>
      </c>
      <c r="R58" s="136">
        <v>287</v>
      </c>
      <c r="S58" s="138"/>
      <c r="T58" s="136"/>
      <c r="U58" s="136">
        <v>6</v>
      </c>
      <c r="V58" s="136">
        <v>6</v>
      </c>
      <c r="W58" s="136">
        <v>0</v>
      </c>
      <c r="X58" s="136">
        <v>6</v>
      </c>
      <c r="Y58" s="136"/>
      <c r="Z58" s="136">
        <v>9</v>
      </c>
      <c r="AA58" s="136">
        <v>6</v>
      </c>
      <c r="AB58" s="136">
        <v>3</v>
      </c>
      <c r="AC58" s="136">
        <v>7.5</v>
      </c>
      <c r="AD58" s="136"/>
      <c r="AE58" s="136">
        <v>2</v>
      </c>
      <c r="AF58" s="136">
        <v>1</v>
      </c>
      <c r="AG58" s="136">
        <v>1</v>
      </c>
      <c r="AH58" s="136">
        <v>1.5</v>
      </c>
      <c r="AI58" s="136"/>
      <c r="AJ58" s="136">
        <v>17</v>
      </c>
      <c r="AK58" s="136">
        <v>13</v>
      </c>
      <c r="AL58" s="136">
        <v>4</v>
      </c>
      <c r="AM58" s="136">
        <v>15</v>
      </c>
      <c r="AN58" s="205"/>
      <c r="AO58" s="205">
        <v>1</v>
      </c>
      <c r="AP58" s="205">
        <v>0</v>
      </c>
      <c r="AQ58" s="205">
        <v>1</v>
      </c>
      <c r="AR58" s="205">
        <v>0.5</v>
      </c>
      <c r="AS58" s="205"/>
      <c r="AT58" s="205">
        <v>0</v>
      </c>
      <c r="AU58" s="205">
        <v>0</v>
      </c>
      <c r="AV58" s="205">
        <v>0</v>
      </c>
      <c r="AW58" s="205">
        <v>0</v>
      </c>
      <c r="AX58" s="205"/>
      <c r="AY58" s="205">
        <v>6</v>
      </c>
      <c r="AZ58" s="205">
        <v>3</v>
      </c>
      <c r="BA58" s="205">
        <v>3</v>
      </c>
      <c r="BB58" s="205">
        <v>4.5</v>
      </c>
      <c r="BC58" s="205"/>
      <c r="BD58" s="205">
        <v>5</v>
      </c>
      <c r="BE58" s="205">
        <v>5</v>
      </c>
      <c r="BF58" s="205">
        <v>0</v>
      </c>
      <c r="BG58" s="205">
        <v>5</v>
      </c>
      <c r="BH58" s="205"/>
      <c r="BI58" s="205">
        <v>4</v>
      </c>
      <c r="BJ58" s="205">
        <v>4</v>
      </c>
      <c r="BK58" s="205">
        <v>0</v>
      </c>
      <c r="BL58" s="205">
        <v>4</v>
      </c>
      <c r="BM58" s="205"/>
      <c r="BN58" s="205">
        <v>0</v>
      </c>
      <c r="BO58" s="205">
        <v>0</v>
      </c>
      <c r="BP58" s="205">
        <v>0</v>
      </c>
      <c r="BQ58" s="205">
        <v>0</v>
      </c>
      <c r="BR58" s="205"/>
      <c r="BS58" s="205">
        <v>1</v>
      </c>
      <c r="BT58" s="205">
        <v>1</v>
      </c>
      <c r="BU58" s="205">
        <v>0</v>
      </c>
      <c r="BV58" s="205">
        <v>1</v>
      </c>
      <c r="BW58" s="138"/>
      <c r="BX58" s="246">
        <v>1</v>
      </c>
      <c r="BY58" s="246">
        <v>0</v>
      </c>
      <c r="BZ58" s="246">
        <v>2</v>
      </c>
      <c r="CA58" s="246">
        <v>12</v>
      </c>
      <c r="CB58" s="246">
        <v>2</v>
      </c>
      <c r="CC58" s="246">
        <v>0</v>
      </c>
      <c r="CD58" s="246">
        <v>17</v>
      </c>
      <c r="CE58" s="138"/>
      <c r="CF58" s="136">
        <v>270020</v>
      </c>
      <c r="CG58" s="136">
        <v>175284</v>
      </c>
      <c r="CH58" s="138"/>
      <c r="CI58" s="136" t="s">
        <v>204</v>
      </c>
      <c r="CJ58" s="136" t="s">
        <v>204</v>
      </c>
      <c r="CK58" s="138"/>
      <c r="CL58" s="136">
        <v>403</v>
      </c>
      <c r="CM58" s="136" t="s">
        <v>204</v>
      </c>
      <c r="CN58" s="247">
        <v>8116</v>
      </c>
      <c r="CO58" s="136" t="s">
        <v>204</v>
      </c>
      <c r="CP58" s="205">
        <v>125</v>
      </c>
      <c r="CQ58" s="205" t="s">
        <v>204</v>
      </c>
      <c r="CR58" s="138"/>
      <c r="CS58" s="136">
        <v>103</v>
      </c>
      <c r="CT58" s="136">
        <v>61</v>
      </c>
      <c r="CU58" s="247">
        <v>1699</v>
      </c>
      <c r="CV58" s="136">
        <v>477</v>
      </c>
      <c r="CW58" s="205">
        <v>114</v>
      </c>
      <c r="CX58" s="205">
        <v>136</v>
      </c>
      <c r="CY58" s="176"/>
      <c r="CZ58" s="205"/>
      <c r="DA58" s="205"/>
      <c r="DB58" s="205"/>
      <c r="DC58" s="205"/>
      <c r="DD58" s="205"/>
      <c r="DE58" s="205"/>
      <c r="DF58" s="138"/>
      <c r="DG58" s="137"/>
      <c r="DH58" s="136"/>
      <c r="DI58" s="136">
        <v>4606</v>
      </c>
      <c r="DJ58" s="136">
        <v>2256</v>
      </c>
      <c r="DK58" s="136">
        <v>205</v>
      </c>
      <c r="DL58" s="136">
        <v>205</v>
      </c>
      <c r="DM58" s="136">
        <v>343</v>
      </c>
      <c r="DN58" s="136" t="s">
        <v>204</v>
      </c>
      <c r="DO58" s="136"/>
      <c r="DP58" s="136" t="s">
        <v>204</v>
      </c>
      <c r="DQ58" s="136" t="s">
        <v>204</v>
      </c>
      <c r="DR58" s="136" t="s">
        <v>204</v>
      </c>
      <c r="DS58" s="136" t="s">
        <v>204</v>
      </c>
      <c r="DT58" s="136">
        <v>290</v>
      </c>
      <c r="DU58" s="136" t="s">
        <v>204</v>
      </c>
      <c r="DV58" s="137"/>
      <c r="DW58" s="136" t="s">
        <v>204</v>
      </c>
      <c r="DX58" s="136" t="s">
        <v>204</v>
      </c>
      <c r="DY58" s="136" t="s">
        <v>204</v>
      </c>
      <c r="DZ58" s="136" t="s">
        <v>204</v>
      </c>
      <c r="EA58" s="136" t="s">
        <v>204</v>
      </c>
      <c r="EB58" s="136" t="s">
        <v>204</v>
      </c>
      <c r="EC58" s="137"/>
      <c r="ED58" s="249" t="s">
        <v>204</v>
      </c>
      <c r="EE58" s="249" t="s">
        <v>204</v>
      </c>
      <c r="EF58" s="249" t="s">
        <v>204</v>
      </c>
      <c r="EG58" s="249" t="s">
        <v>204</v>
      </c>
      <c r="EH58" s="249" t="s">
        <v>204</v>
      </c>
      <c r="EI58" s="249" t="s">
        <v>204</v>
      </c>
      <c r="EJ58" s="249" t="s">
        <v>204</v>
      </c>
      <c r="EK58" s="249" t="s">
        <v>204</v>
      </c>
      <c r="EL58" s="249" t="s">
        <v>204</v>
      </c>
      <c r="EM58" s="137"/>
      <c r="EN58" s="249" t="s">
        <v>204</v>
      </c>
      <c r="EO58" s="249" t="s">
        <v>204</v>
      </c>
      <c r="EP58" s="249" t="s">
        <v>204</v>
      </c>
      <c r="EQ58" s="249" t="s">
        <v>204</v>
      </c>
      <c r="ER58" s="137"/>
      <c r="ES58" s="249" t="s">
        <v>204</v>
      </c>
      <c r="ET58" s="249" t="s">
        <v>204</v>
      </c>
      <c r="EU58" s="249" t="s">
        <v>204</v>
      </c>
      <c r="EV58" s="138"/>
      <c r="EW58" s="136">
        <v>634</v>
      </c>
      <c r="EX58" s="136">
        <v>186</v>
      </c>
      <c r="EY58" s="136">
        <v>750</v>
      </c>
      <c r="EZ58" s="224"/>
      <c r="FA58" s="136">
        <v>9399</v>
      </c>
      <c r="FB58" s="136">
        <v>12023</v>
      </c>
      <c r="FC58" s="136">
        <v>1297</v>
      </c>
      <c r="FD58" s="136">
        <v>8532540</v>
      </c>
      <c r="FE58" s="136">
        <v>231</v>
      </c>
      <c r="FF58" s="136">
        <v>479</v>
      </c>
      <c r="FG58" s="136" t="s">
        <v>204</v>
      </c>
      <c r="FH58" s="224"/>
      <c r="FI58" s="244" t="s">
        <v>254</v>
      </c>
      <c r="FJ58" s="244" t="s">
        <v>211</v>
      </c>
      <c r="FK58" s="244" t="s">
        <v>272</v>
      </c>
    </row>
    <row r="59" spans="1:167" s="7" customFormat="1" ht="12.75">
      <c r="A59" s="16" t="s">
        <v>273</v>
      </c>
      <c r="B59" s="138"/>
      <c r="D59" s="138"/>
      <c r="F59" s="10"/>
      <c r="G59" s="10"/>
      <c r="H59" s="10">
        <v>140</v>
      </c>
      <c r="I59" s="10"/>
      <c r="J59" s="10"/>
      <c r="K59" s="10">
        <v>120</v>
      </c>
      <c r="L59" s="168"/>
      <c r="M59" s="10"/>
      <c r="N59" s="10"/>
      <c r="O59" s="10"/>
      <c r="P59" s="10"/>
      <c r="Q59" s="10"/>
      <c r="R59" s="10">
        <v>150</v>
      </c>
      <c r="S59" s="138"/>
      <c r="T59" s="10"/>
      <c r="U59" s="10">
        <v>3</v>
      </c>
      <c r="V59" s="10">
        <v>3</v>
      </c>
      <c r="W59" s="10"/>
      <c r="X59" s="10"/>
      <c r="Y59" s="10"/>
      <c r="Z59" s="10">
        <v>2</v>
      </c>
      <c r="AA59" s="10">
        <v>2</v>
      </c>
      <c r="AB59" s="10"/>
      <c r="AC59" s="10"/>
      <c r="AD59" s="10"/>
      <c r="AE59" s="10">
        <v>1.2</v>
      </c>
      <c r="AF59" s="10"/>
      <c r="AG59" s="10">
        <v>3</v>
      </c>
      <c r="AH59" s="10"/>
      <c r="AI59" s="10"/>
      <c r="AJ59" s="10">
        <v>6.2</v>
      </c>
      <c r="AK59" s="10"/>
      <c r="AL59" s="10"/>
      <c r="AM59" s="10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8"/>
      <c r="BX59" s="9">
        <v>1</v>
      </c>
      <c r="BY59" s="9">
        <v>2</v>
      </c>
      <c r="BZ59" s="9">
        <v>0.5</v>
      </c>
      <c r="CA59" s="9">
        <v>1.5</v>
      </c>
      <c r="CB59" s="9">
        <v>0.2</v>
      </c>
      <c r="CC59" s="9">
        <v>1</v>
      </c>
      <c r="CD59" s="9">
        <v>6.2</v>
      </c>
      <c r="CE59" s="138"/>
      <c r="CF59" s="10" t="s">
        <v>204</v>
      </c>
      <c r="CG59" s="10">
        <v>29043</v>
      </c>
      <c r="CH59" s="138"/>
      <c r="CI59" s="10">
        <v>36</v>
      </c>
      <c r="CJ59" s="10">
        <v>52</v>
      </c>
      <c r="CK59" s="138"/>
      <c r="CL59" s="10">
        <v>60</v>
      </c>
      <c r="CM59" s="10">
        <v>11</v>
      </c>
      <c r="CN59" s="18">
        <v>614</v>
      </c>
      <c r="CO59" s="10">
        <v>11</v>
      </c>
      <c r="CP59" s="133"/>
      <c r="CQ59" s="133"/>
      <c r="CR59" s="138"/>
      <c r="CS59" s="10">
        <v>47</v>
      </c>
      <c r="CT59" s="10">
        <v>7</v>
      </c>
      <c r="CU59" s="18">
        <v>527</v>
      </c>
      <c r="CV59" s="10">
        <v>35</v>
      </c>
      <c r="CW59" s="133"/>
      <c r="CX59" s="133"/>
      <c r="CY59" s="176"/>
      <c r="CZ59" s="133">
        <v>35</v>
      </c>
      <c r="DA59" s="133">
        <v>6</v>
      </c>
      <c r="DB59" s="133">
        <v>255</v>
      </c>
      <c r="DC59" s="133">
        <v>56</v>
      </c>
      <c r="DD59" s="133"/>
      <c r="DE59" s="133"/>
      <c r="DF59" s="138"/>
      <c r="DG59" s="137"/>
      <c r="DH59" s="10"/>
      <c r="DI59" s="10">
        <v>1382</v>
      </c>
      <c r="DJ59" s="10">
        <v>1090</v>
      </c>
      <c r="DK59" s="10">
        <v>298</v>
      </c>
      <c r="DL59" s="10">
        <v>210</v>
      </c>
      <c r="DM59" s="10">
        <v>5</v>
      </c>
      <c r="DN59" s="10">
        <v>0</v>
      </c>
      <c r="DO59" s="10"/>
      <c r="DP59" s="10">
        <v>320</v>
      </c>
      <c r="DQ59" s="10">
        <v>100</v>
      </c>
      <c r="DR59" s="10">
        <v>16</v>
      </c>
      <c r="DS59" s="10">
        <v>15</v>
      </c>
      <c r="DT59" s="10">
        <v>0</v>
      </c>
      <c r="DU59" s="10">
        <v>0</v>
      </c>
      <c r="DV59" s="137"/>
      <c r="DW59" s="10">
        <v>39386</v>
      </c>
      <c r="DX59" s="10">
        <v>27732</v>
      </c>
      <c r="DY59" s="10">
        <v>5231</v>
      </c>
      <c r="DZ59" s="10">
        <v>3391</v>
      </c>
      <c r="EA59" s="10">
        <v>903</v>
      </c>
      <c r="EB59" s="10">
        <v>6</v>
      </c>
      <c r="EC59" s="137"/>
      <c r="ED59" s="69">
        <v>22687</v>
      </c>
      <c r="EE59" s="69"/>
      <c r="EF59" s="69">
        <v>27726</v>
      </c>
      <c r="EG59" s="69"/>
      <c r="EH59" s="69">
        <v>13632</v>
      </c>
      <c r="EI59" s="69">
        <v>4386</v>
      </c>
      <c r="EJ59" s="69">
        <v>256358</v>
      </c>
      <c r="EK59" s="69"/>
      <c r="EL59" s="69">
        <v>324789</v>
      </c>
      <c r="EM59" s="137"/>
      <c r="EN59" s="69">
        <v>327000</v>
      </c>
      <c r="EO59" s="69">
        <v>23538</v>
      </c>
      <c r="EP59" s="69"/>
      <c r="EQ59" s="69">
        <v>350538</v>
      </c>
      <c r="ER59" s="137"/>
      <c r="ES59" s="69">
        <v>12700000</v>
      </c>
      <c r="ET59" s="69">
        <v>2500000</v>
      </c>
      <c r="EU59" s="69">
        <v>17800000</v>
      </c>
      <c r="EV59" s="138"/>
      <c r="EW59" s="10"/>
      <c r="EX59" s="10"/>
      <c r="EY59" s="10">
        <v>189</v>
      </c>
      <c r="EZ59" s="224"/>
      <c r="FA59" s="10">
        <v>848</v>
      </c>
      <c r="FB59" s="10">
        <v>6874</v>
      </c>
      <c r="FC59" s="10">
        <v>1063</v>
      </c>
      <c r="FD59" s="10">
        <v>1435381</v>
      </c>
      <c r="FE59" s="10">
        <v>278</v>
      </c>
      <c r="FF59" s="10">
        <v>128</v>
      </c>
      <c r="FG59" s="10">
        <v>1690</v>
      </c>
      <c r="FH59" s="224"/>
      <c r="FI59" s="233" t="s">
        <v>207</v>
      </c>
      <c r="FJ59" s="233" t="s">
        <v>211</v>
      </c>
      <c r="FK59" s="233"/>
    </row>
    <row r="60" spans="1:167" s="30" customFormat="1" ht="12.75">
      <c r="A60" s="260" t="s">
        <v>274</v>
      </c>
      <c r="B60" s="138"/>
      <c r="C60" s="30">
        <v>3</v>
      </c>
      <c r="D60" s="138"/>
      <c r="F60" s="130">
        <v>60</v>
      </c>
      <c r="G60" s="130"/>
      <c r="H60" s="130"/>
      <c r="I60" s="130">
        <v>40</v>
      </c>
      <c r="J60" s="130"/>
      <c r="K60" s="130"/>
      <c r="L60" s="168"/>
      <c r="M60" s="130">
        <v>43</v>
      </c>
      <c r="N60" s="130">
        <v>21</v>
      </c>
      <c r="O60" s="130">
        <v>12</v>
      </c>
      <c r="P60" s="130">
        <v>24</v>
      </c>
      <c r="Q60" s="130"/>
      <c r="R60" s="130">
        <v>100</v>
      </c>
      <c r="S60" s="138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8"/>
      <c r="BX60" s="245"/>
      <c r="BY60" s="245"/>
      <c r="BZ60" s="245"/>
      <c r="CA60" s="245"/>
      <c r="CB60" s="245"/>
      <c r="CC60" s="245"/>
      <c r="CD60" s="245"/>
      <c r="CE60" s="138"/>
      <c r="CF60" s="130"/>
      <c r="CG60" s="130">
        <v>28927</v>
      </c>
      <c r="CH60" s="138"/>
      <c r="CI60" s="130"/>
      <c r="CJ60" s="130"/>
      <c r="CK60" s="138"/>
      <c r="CL60" s="130">
        <v>50</v>
      </c>
      <c r="CM60" s="130">
        <v>5</v>
      </c>
      <c r="CN60" s="113">
        <v>554</v>
      </c>
      <c r="CO60" s="130">
        <v>5</v>
      </c>
      <c r="CP60" s="134"/>
      <c r="CQ60" s="134"/>
      <c r="CR60" s="138"/>
      <c r="CS60" s="130">
        <v>43</v>
      </c>
      <c r="CT60" s="130">
        <v>5</v>
      </c>
      <c r="CU60" s="113">
        <v>487</v>
      </c>
      <c r="CV60" s="130">
        <v>31</v>
      </c>
      <c r="CW60" s="134"/>
      <c r="CX60" s="134"/>
      <c r="CY60" s="176"/>
      <c r="CZ60" s="134">
        <v>31</v>
      </c>
      <c r="DA60" s="134">
        <v>6</v>
      </c>
      <c r="DB60" s="134">
        <v>205</v>
      </c>
      <c r="DC60" s="134">
        <v>56</v>
      </c>
      <c r="DD60" s="134"/>
      <c r="DE60" s="134"/>
      <c r="DF60" s="138"/>
      <c r="DG60" s="137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7"/>
      <c r="DW60" s="130"/>
      <c r="DX60" s="130"/>
      <c r="DY60" s="130"/>
      <c r="DZ60" s="130"/>
      <c r="EA60" s="130"/>
      <c r="EB60" s="130"/>
      <c r="EC60" s="137"/>
      <c r="ED60" s="248"/>
      <c r="EE60" s="248"/>
      <c r="EF60" s="248"/>
      <c r="EG60" s="248"/>
      <c r="EH60" s="248"/>
      <c r="EI60" s="248"/>
      <c r="EJ60" s="248"/>
      <c r="EK60" s="248"/>
      <c r="EL60" s="248"/>
      <c r="EM60" s="137"/>
      <c r="EN60" s="248"/>
      <c r="EO60" s="248"/>
      <c r="EP60" s="248"/>
      <c r="EQ60" s="248"/>
      <c r="ER60" s="137"/>
      <c r="ES60" s="248"/>
      <c r="ET60" s="248"/>
      <c r="EU60" s="248"/>
      <c r="EV60" s="138"/>
      <c r="EW60" s="130"/>
      <c r="EX60" s="130"/>
      <c r="EY60" s="130"/>
      <c r="EZ60" s="224"/>
      <c r="FA60" s="130"/>
      <c r="FB60" s="130"/>
      <c r="FC60" s="130"/>
      <c r="FD60" s="130"/>
      <c r="FE60" s="130"/>
      <c r="FF60" s="130"/>
      <c r="FG60" s="130"/>
      <c r="FH60" s="224"/>
      <c r="FI60" s="231"/>
      <c r="FJ60" s="231"/>
      <c r="FK60" s="231"/>
    </row>
    <row r="61" spans="1:167" s="7" customFormat="1" ht="12.75">
      <c r="A61" s="27" t="s">
        <v>275</v>
      </c>
      <c r="B61" s="138"/>
      <c r="D61" s="138"/>
      <c r="F61" s="10">
        <v>40</v>
      </c>
      <c r="G61" s="10"/>
      <c r="H61" s="10"/>
      <c r="I61" s="10">
        <v>40</v>
      </c>
      <c r="J61" s="10"/>
      <c r="K61" s="10"/>
      <c r="L61" s="168"/>
      <c r="M61" s="10">
        <v>6</v>
      </c>
      <c r="N61" s="10">
        <v>2</v>
      </c>
      <c r="O61" s="10">
        <v>2</v>
      </c>
      <c r="P61" s="10">
        <v>4</v>
      </c>
      <c r="Q61" s="10"/>
      <c r="R61" s="10">
        <v>14</v>
      </c>
      <c r="S61" s="138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8"/>
      <c r="BX61" s="9"/>
      <c r="BY61" s="9"/>
      <c r="BZ61" s="9"/>
      <c r="CA61" s="9"/>
      <c r="CB61" s="9"/>
      <c r="CC61" s="9"/>
      <c r="CD61" s="9"/>
      <c r="CE61" s="138"/>
      <c r="CF61" s="10"/>
      <c r="CG61" s="10">
        <v>64</v>
      </c>
      <c r="CH61" s="138"/>
      <c r="CI61" s="10"/>
      <c r="CJ61" s="10"/>
      <c r="CK61" s="138"/>
      <c r="CL61" s="10">
        <v>5</v>
      </c>
      <c r="CM61" s="10">
        <v>3</v>
      </c>
      <c r="CN61" s="18">
        <v>30</v>
      </c>
      <c r="CO61" s="10">
        <v>3</v>
      </c>
      <c r="CP61" s="133"/>
      <c r="CQ61" s="133"/>
      <c r="CR61" s="138"/>
      <c r="CS61" s="10">
        <v>2</v>
      </c>
      <c r="CT61" s="10">
        <v>1</v>
      </c>
      <c r="CU61" s="18">
        <v>20</v>
      </c>
      <c r="CV61" s="10">
        <v>2</v>
      </c>
      <c r="CW61" s="133"/>
      <c r="CX61" s="133"/>
      <c r="CY61" s="176"/>
      <c r="CZ61" s="133">
        <v>4</v>
      </c>
      <c r="DA61" s="133">
        <v>0</v>
      </c>
      <c r="DB61" s="133">
        <v>50</v>
      </c>
      <c r="DC61" s="133">
        <v>0</v>
      </c>
      <c r="DD61" s="133"/>
      <c r="DE61" s="133"/>
      <c r="DF61" s="138"/>
      <c r="DG61" s="137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37"/>
      <c r="DW61" s="10"/>
      <c r="DX61" s="10"/>
      <c r="DY61" s="10"/>
      <c r="DZ61" s="10"/>
      <c r="EA61" s="10"/>
      <c r="EB61" s="10"/>
      <c r="EC61" s="137"/>
      <c r="ED61" s="69"/>
      <c r="EE61" s="69"/>
      <c r="EF61" s="69"/>
      <c r="EG61" s="69"/>
      <c r="EH61" s="69"/>
      <c r="EI61" s="69"/>
      <c r="EJ61" s="69"/>
      <c r="EK61" s="69"/>
      <c r="EL61" s="69"/>
      <c r="EM61" s="137"/>
      <c r="EN61" s="69"/>
      <c r="EO61" s="69"/>
      <c r="EP61" s="69"/>
      <c r="EQ61" s="69"/>
      <c r="ER61" s="137"/>
      <c r="ES61" s="69"/>
      <c r="ET61" s="69"/>
      <c r="EU61" s="69"/>
      <c r="EV61" s="138"/>
      <c r="EW61" s="10"/>
      <c r="EX61" s="10"/>
      <c r="EY61" s="10"/>
      <c r="EZ61" s="224"/>
      <c r="FA61" s="10"/>
      <c r="FB61" s="10"/>
      <c r="FC61" s="10"/>
      <c r="FD61" s="10"/>
      <c r="FE61" s="10"/>
      <c r="FF61" s="10"/>
      <c r="FG61" s="10"/>
      <c r="FH61" s="224"/>
      <c r="FI61" s="233"/>
      <c r="FJ61" s="233"/>
      <c r="FK61" s="233"/>
    </row>
    <row r="62" spans="1:167" s="30" customFormat="1" ht="12.75">
      <c r="A62" s="260" t="s">
        <v>276</v>
      </c>
      <c r="B62" s="138"/>
      <c r="D62" s="138"/>
      <c r="F62" s="130">
        <v>40</v>
      </c>
      <c r="G62" s="130"/>
      <c r="H62" s="130"/>
      <c r="I62" s="130">
        <v>40</v>
      </c>
      <c r="J62" s="130"/>
      <c r="K62" s="130"/>
      <c r="L62" s="168"/>
      <c r="M62" s="130">
        <v>10</v>
      </c>
      <c r="N62" s="130">
        <v>12</v>
      </c>
      <c r="O62" s="130">
        <v>3</v>
      </c>
      <c r="P62" s="130">
        <v>11</v>
      </c>
      <c r="Q62" s="130"/>
      <c r="R62" s="130">
        <v>36</v>
      </c>
      <c r="S62" s="138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8"/>
      <c r="BX62" s="245"/>
      <c r="BY62" s="245"/>
      <c r="BZ62" s="245"/>
      <c r="CA62" s="245"/>
      <c r="CB62" s="245"/>
      <c r="CC62" s="245"/>
      <c r="CD62" s="245"/>
      <c r="CE62" s="138"/>
      <c r="CF62" s="130"/>
      <c r="CG62" s="130">
        <v>52</v>
      </c>
      <c r="CH62" s="138"/>
      <c r="CI62" s="130"/>
      <c r="CJ62" s="130"/>
      <c r="CK62" s="138"/>
      <c r="CL62" s="130">
        <v>5</v>
      </c>
      <c r="CM62" s="130">
        <v>3</v>
      </c>
      <c r="CN62" s="113">
        <v>30</v>
      </c>
      <c r="CO62" s="130">
        <v>3</v>
      </c>
      <c r="CP62" s="134"/>
      <c r="CQ62" s="134"/>
      <c r="CR62" s="138"/>
      <c r="CS62" s="130">
        <v>2</v>
      </c>
      <c r="CT62" s="130">
        <v>1</v>
      </c>
      <c r="CU62" s="113">
        <v>20</v>
      </c>
      <c r="CV62" s="130">
        <v>2</v>
      </c>
      <c r="CW62" s="134"/>
      <c r="CX62" s="134"/>
      <c r="CY62" s="176"/>
      <c r="CZ62" s="134">
        <v>0</v>
      </c>
      <c r="DA62" s="134">
        <v>0</v>
      </c>
      <c r="DB62" s="134">
        <v>0</v>
      </c>
      <c r="DC62" s="134">
        <v>0</v>
      </c>
      <c r="DD62" s="134"/>
      <c r="DE62" s="134"/>
      <c r="DF62" s="138"/>
      <c r="DG62" s="137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7"/>
      <c r="DW62" s="130"/>
      <c r="DX62" s="130"/>
      <c r="DY62" s="130"/>
      <c r="DZ62" s="130"/>
      <c r="EA62" s="130"/>
      <c r="EB62" s="130"/>
      <c r="EC62" s="137"/>
      <c r="ED62" s="248"/>
      <c r="EE62" s="248"/>
      <c r="EF62" s="248"/>
      <c r="EG62" s="248"/>
      <c r="EH62" s="248"/>
      <c r="EI62" s="248"/>
      <c r="EJ62" s="248"/>
      <c r="EK62" s="248"/>
      <c r="EL62" s="248"/>
      <c r="EM62" s="137"/>
      <c r="EN62" s="248"/>
      <c r="EO62" s="248"/>
      <c r="EP62" s="248"/>
      <c r="EQ62" s="248"/>
      <c r="ER62" s="137"/>
      <c r="ES62" s="248"/>
      <c r="ET62" s="248"/>
      <c r="EU62" s="248"/>
      <c r="EV62" s="138"/>
      <c r="EW62" s="130"/>
      <c r="EX62" s="130"/>
      <c r="EY62" s="130"/>
      <c r="EZ62" s="224"/>
      <c r="FA62" s="130"/>
      <c r="FB62" s="130"/>
      <c r="FC62" s="130"/>
      <c r="FD62" s="130"/>
      <c r="FE62" s="130"/>
      <c r="FF62" s="130"/>
      <c r="FG62" s="130"/>
      <c r="FH62" s="224"/>
      <c r="FI62" s="231"/>
      <c r="FJ62" s="231"/>
      <c r="FK62" s="231"/>
    </row>
    <row r="63" spans="1:171" s="30" customFormat="1" ht="12.75">
      <c r="A63" s="263" t="s">
        <v>419</v>
      </c>
      <c r="B63" s="138"/>
      <c r="C63" s="254"/>
      <c r="D63" s="138"/>
      <c r="E63" s="254"/>
      <c r="F63" s="177"/>
      <c r="G63" s="177"/>
      <c r="H63" s="177"/>
      <c r="I63" s="177"/>
      <c r="J63" s="177"/>
      <c r="K63" s="177"/>
      <c r="L63" s="168"/>
      <c r="M63" s="177"/>
      <c r="N63" s="177"/>
      <c r="O63" s="177"/>
      <c r="P63" s="177"/>
      <c r="Q63" s="177"/>
      <c r="R63" s="177"/>
      <c r="S63" s="138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F63" s="255"/>
      <c r="BG63" s="255"/>
      <c r="BH63" s="255"/>
      <c r="BI63" s="255"/>
      <c r="BJ63" s="255"/>
      <c r="BK63" s="255"/>
      <c r="BL63" s="255"/>
      <c r="BM63" s="255"/>
      <c r="BN63" s="255"/>
      <c r="BO63" s="255"/>
      <c r="BP63" s="255"/>
      <c r="BQ63" s="255"/>
      <c r="BR63" s="255"/>
      <c r="BS63" s="255"/>
      <c r="BT63" s="255"/>
      <c r="BU63" s="255"/>
      <c r="BV63" s="255"/>
      <c r="BW63" s="138"/>
      <c r="BX63" s="171"/>
      <c r="BY63" s="171"/>
      <c r="BZ63" s="171"/>
      <c r="CA63" s="171"/>
      <c r="CB63" s="171"/>
      <c r="CC63" s="171"/>
      <c r="CD63" s="171"/>
      <c r="CE63" s="138"/>
      <c r="CF63" s="177"/>
      <c r="CG63" s="177"/>
      <c r="CH63" s="138"/>
      <c r="CI63" s="177"/>
      <c r="CJ63" s="177"/>
      <c r="CK63" s="138"/>
      <c r="CL63" s="177"/>
      <c r="CM63" s="177"/>
      <c r="CN63" s="207"/>
      <c r="CO63" s="177"/>
      <c r="CP63" s="255"/>
      <c r="CQ63" s="255"/>
      <c r="CR63" s="138"/>
      <c r="CS63" s="177"/>
      <c r="CT63" s="177"/>
      <c r="CU63" s="207"/>
      <c r="CV63" s="177"/>
      <c r="CW63" s="255"/>
      <c r="CX63" s="255"/>
      <c r="CY63" s="176"/>
      <c r="CZ63" s="255"/>
      <c r="DA63" s="255"/>
      <c r="DB63" s="255"/>
      <c r="DC63" s="255"/>
      <c r="DD63" s="255"/>
      <c r="DE63" s="255"/>
      <c r="DF63" s="138"/>
      <c r="DG63" s="137"/>
      <c r="DH63" s="177"/>
      <c r="DI63" s="177"/>
      <c r="DJ63" s="177"/>
      <c r="DK63" s="177"/>
      <c r="DL63" s="177"/>
      <c r="DM63" s="177"/>
      <c r="DN63" s="177"/>
      <c r="DO63" s="177"/>
      <c r="DP63" s="177"/>
      <c r="DQ63" s="177"/>
      <c r="DR63" s="177"/>
      <c r="DS63" s="177"/>
      <c r="DT63" s="177"/>
      <c r="DU63" s="177"/>
      <c r="DV63" s="137"/>
      <c r="DW63" s="177"/>
      <c r="DX63" s="177"/>
      <c r="DY63" s="177"/>
      <c r="DZ63" s="177"/>
      <c r="EA63" s="177"/>
      <c r="EB63" s="177"/>
      <c r="EC63" s="137"/>
      <c r="ED63" s="256"/>
      <c r="EE63" s="256"/>
      <c r="EF63" s="256"/>
      <c r="EG63" s="256"/>
      <c r="EH63" s="256"/>
      <c r="EI63" s="256"/>
      <c r="EJ63" s="256"/>
      <c r="EK63" s="256"/>
      <c r="EL63" s="256"/>
      <c r="EM63" s="137"/>
      <c r="EN63" s="256"/>
      <c r="EO63" s="256"/>
      <c r="EP63" s="256"/>
      <c r="EQ63" s="256"/>
      <c r="ER63" s="137"/>
      <c r="ES63" s="256"/>
      <c r="ET63" s="256"/>
      <c r="EU63" s="256"/>
      <c r="EV63" s="138"/>
      <c r="EW63" s="177"/>
      <c r="EX63" s="177"/>
      <c r="EY63" s="177"/>
      <c r="EZ63" s="224"/>
      <c r="FA63" s="177"/>
      <c r="FB63" s="177"/>
      <c r="FC63" s="177"/>
      <c r="FD63" s="177"/>
      <c r="FE63" s="177"/>
      <c r="FF63" s="177"/>
      <c r="FG63" s="177"/>
      <c r="FH63" s="224"/>
      <c r="FI63" s="257"/>
      <c r="FJ63" s="257"/>
      <c r="FK63" s="257"/>
      <c r="FL63" s="254"/>
      <c r="FM63" s="254"/>
      <c r="FN63" s="254"/>
      <c r="FO63" s="254"/>
    </row>
    <row r="64" spans="2:167" s="30" customFormat="1" ht="12.75">
      <c r="B64" s="138"/>
      <c r="D64" s="138"/>
      <c r="F64" s="130"/>
      <c r="G64" s="130"/>
      <c r="H64" s="130"/>
      <c r="I64" s="130"/>
      <c r="J64" s="130"/>
      <c r="K64" s="130"/>
      <c r="L64" s="168"/>
      <c r="M64" s="130"/>
      <c r="N64" s="130"/>
      <c r="O64" s="130"/>
      <c r="P64" s="130"/>
      <c r="Q64" s="130"/>
      <c r="R64" s="130"/>
      <c r="S64" s="138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8"/>
      <c r="BX64" s="245"/>
      <c r="BY64" s="245"/>
      <c r="BZ64" s="245"/>
      <c r="CA64" s="245"/>
      <c r="CB64" s="245"/>
      <c r="CC64" s="245"/>
      <c r="CD64" s="245"/>
      <c r="CE64" s="138"/>
      <c r="CF64" s="130"/>
      <c r="CG64" s="130"/>
      <c r="CH64" s="138"/>
      <c r="CI64" s="130"/>
      <c r="CJ64" s="130"/>
      <c r="CK64" s="138"/>
      <c r="CL64" s="130"/>
      <c r="CM64" s="130"/>
      <c r="CN64" s="113"/>
      <c r="CO64" s="130"/>
      <c r="CP64" s="134"/>
      <c r="CQ64" s="134"/>
      <c r="CR64" s="138"/>
      <c r="CS64" s="130"/>
      <c r="CT64" s="130"/>
      <c r="CU64" s="113"/>
      <c r="CV64" s="130"/>
      <c r="CW64" s="134"/>
      <c r="CX64" s="134"/>
      <c r="CY64" s="176"/>
      <c r="CZ64" s="134"/>
      <c r="DA64" s="134"/>
      <c r="DB64" s="134"/>
      <c r="DC64" s="134"/>
      <c r="DD64" s="134"/>
      <c r="DE64" s="134"/>
      <c r="DF64" s="138"/>
      <c r="DG64" s="137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7"/>
      <c r="DW64" s="130"/>
      <c r="DX64" s="130"/>
      <c r="DY64" s="130"/>
      <c r="DZ64" s="130"/>
      <c r="EA64" s="130"/>
      <c r="EB64" s="130"/>
      <c r="EC64" s="137"/>
      <c r="ED64" s="248"/>
      <c r="EE64" s="248"/>
      <c r="EF64" s="248"/>
      <c r="EG64" s="248"/>
      <c r="EH64" s="248"/>
      <c r="EI64" s="248"/>
      <c r="EJ64" s="248"/>
      <c r="EK64" s="248"/>
      <c r="EL64" s="248"/>
      <c r="EM64" s="137"/>
      <c r="EN64" s="248"/>
      <c r="EO64" s="248"/>
      <c r="EP64" s="248"/>
      <c r="EQ64" s="248"/>
      <c r="ER64" s="137"/>
      <c r="ES64" s="248"/>
      <c r="ET64" s="248"/>
      <c r="EU64" s="248"/>
      <c r="EV64" s="138"/>
      <c r="EW64" s="130"/>
      <c r="EX64" s="130"/>
      <c r="EY64" s="130"/>
      <c r="EZ64" s="224"/>
      <c r="FA64" s="130"/>
      <c r="FB64" s="130"/>
      <c r="FC64" s="130"/>
      <c r="FD64" s="130"/>
      <c r="FE64" s="130"/>
      <c r="FF64" s="130"/>
      <c r="FG64" s="130"/>
      <c r="FH64" s="224"/>
      <c r="FI64" s="231"/>
      <c r="FJ64" s="231"/>
      <c r="FK64" s="231"/>
    </row>
    <row r="65" spans="1:167" s="7" customFormat="1" ht="12.75">
      <c r="A65" s="16" t="s">
        <v>277</v>
      </c>
      <c r="B65" s="138"/>
      <c r="C65" s="7">
        <v>6</v>
      </c>
      <c r="D65" s="138"/>
      <c r="F65" s="10">
        <v>60.5</v>
      </c>
      <c r="G65" s="10"/>
      <c r="H65" s="10">
        <v>2440</v>
      </c>
      <c r="I65" s="10">
        <v>40</v>
      </c>
      <c r="J65" s="10"/>
      <c r="K65" s="10">
        <v>480</v>
      </c>
      <c r="L65" s="168"/>
      <c r="M65" s="10">
        <v>52</v>
      </c>
      <c r="N65" s="10">
        <v>24</v>
      </c>
      <c r="O65" s="10">
        <v>23</v>
      </c>
      <c r="P65" s="10">
        <v>40</v>
      </c>
      <c r="Q65" s="10"/>
      <c r="R65" s="10"/>
      <c r="S65" s="138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8"/>
      <c r="BX65" s="9"/>
      <c r="BY65" s="9"/>
      <c r="BZ65" s="9"/>
      <c r="CA65" s="9"/>
      <c r="CB65" s="9"/>
      <c r="CC65" s="9"/>
      <c r="CD65" s="9"/>
      <c r="CE65" s="138"/>
      <c r="CF65" s="10">
        <v>279632</v>
      </c>
      <c r="CG65" s="10">
        <v>148137</v>
      </c>
      <c r="CH65" s="138"/>
      <c r="CI65" s="10">
        <v>17</v>
      </c>
      <c r="CJ65" s="10">
        <v>20</v>
      </c>
      <c r="CK65" s="138"/>
      <c r="CL65" s="10"/>
      <c r="CM65" s="10"/>
      <c r="CN65" s="18"/>
      <c r="CO65" s="10"/>
      <c r="CP65" s="133"/>
      <c r="CQ65" s="133"/>
      <c r="CR65" s="138"/>
      <c r="CS65" s="10"/>
      <c r="CT65" s="10"/>
      <c r="CU65" s="18"/>
      <c r="CV65" s="10"/>
      <c r="CW65" s="133"/>
      <c r="CX65" s="133"/>
      <c r="CY65" s="176"/>
      <c r="CZ65" s="133"/>
      <c r="DA65" s="133"/>
      <c r="DB65" s="133"/>
      <c r="DC65" s="133"/>
      <c r="DD65" s="133"/>
      <c r="DE65" s="133"/>
      <c r="DF65" s="138"/>
      <c r="DG65" s="137"/>
      <c r="DH65" s="10"/>
      <c r="DI65" s="10">
        <v>1198</v>
      </c>
      <c r="DJ65" s="10">
        <v>1081</v>
      </c>
      <c r="DK65" s="10">
        <v>160</v>
      </c>
      <c r="DL65" s="10">
        <v>139</v>
      </c>
      <c r="DM65" s="10" t="s">
        <v>204</v>
      </c>
      <c r="DN65" s="10" t="s">
        <v>204</v>
      </c>
      <c r="DO65" s="10"/>
      <c r="DP65" s="10">
        <v>111</v>
      </c>
      <c r="DQ65" s="10">
        <v>96</v>
      </c>
      <c r="DR65" s="10">
        <v>7</v>
      </c>
      <c r="DS65" s="10">
        <v>7</v>
      </c>
      <c r="DT65" s="10" t="s">
        <v>204</v>
      </c>
      <c r="DU65" s="10" t="s">
        <v>204</v>
      </c>
      <c r="DV65" s="137"/>
      <c r="DW65" s="10" t="s">
        <v>204</v>
      </c>
      <c r="DX65" s="10" t="s">
        <v>204</v>
      </c>
      <c r="DY65" s="10" t="s">
        <v>204</v>
      </c>
      <c r="DZ65" s="10" t="s">
        <v>204</v>
      </c>
      <c r="EA65" s="10" t="s">
        <v>204</v>
      </c>
      <c r="EB65" s="10" t="s">
        <v>204</v>
      </c>
      <c r="EC65" s="137"/>
      <c r="ED65" s="69">
        <v>109010</v>
      </c>
      <c r="EE65" s="69">
        <v>44206</v>
      </c>
      <c r="EF65" s="69">
        <v>56069</v>
      </c>
      <c r="EG65" s="69">
        <v>12000</v>
      </c>
      <c r="EH65" s="69">
        <v>1960</v>
      </c>
      <c r="EI65" s="69" t="s">
        <v>204</v>
      </c>
      <c r="EJ65" s="69" t="s">
        <v>204</v>
      </c>
      <c r="EK65" s="69" t="s">
        <v>204</v>
      </c>
      <c r="EL65" s="69"/>
      <c r="EM65" s="137"/>
      <c r="EN65" s="69" t="s">
        <v>204</v>
      </c>
      <c r="EO65" s="69" t="s">
        <v>204</v>
      </c>
      <c r="EP65" s="69" t="s">
        <v>204</v>
      </c>
      <c r="EQ65" s="69" t="s">
        <v>204</v>
      </c>
      <c r="ER65" s="137"/>
      <c r="ES65" s="69"/>
      <c r="ET65" s="69"/>
      <c r="EU65" s="69">
        <v>70340000</v>
      </c>
      <c r="EV65" s="138"/>
      <c r="EW65" s="10">
        <v>474</v>
      </c>
      <c r="EX65" s="10">
        <v>190</v>
      </c>
      <c r="EY65" s="10" t="s">
        <v>204</v>
      </c>
      <c r="EZ65" s="224"/>
      <c r="FA65" s="10">
        <v>4973</v>
      </c>
      <c r="FB65" s="10">
        <v>19133</v>
      </c>
      <c r="FC65" s="10" t="s">
        <v>204</v>
      </c>
      <c r="FD65" s="10">
        <v>7272985</v>
      </c>
      <c r="FE65" s="10" t="s">
        <v>204</v>
      </c>
      <c r="FF65" s="10" t="s">
        <v>204</v>
      </c>
      <c r="FG65" s="10">
        <v>7744</v>
      </c>
      <c r="FH65" s="224"/>
      <c r="FI65" s="233" t="s">
        <v>278</v>
      </c>
      <c r="FJ65" s="233" t="s">
        <v>211</v>
      </c>
      <c r="FK65" s="233" t="s">
        <v>279</v>
      </c>
    </row>
    <row r="66" spans="1:167" s="30" customFormat="1" ht="12.75">
      <c r="A66" s="260" t="s">
        <v>280</v>
      </c>
      <c r="B66" s="138"/>
      <c r="D66" s="138"/>
      <c r="F66" s="130">
        <v>60.5</v>
      </c>
      <c r="G66" s="130"/>
      <c r="H66" s="130">
        <v>2440</v>
      </c>
      <c r="I66" s="130">
        <v>40</v>
      </c>
      <c r="J66" s="130"/>
      <c r="K66" s="130">
        <v>480</v>
      </c>
      <c r="L66" s="168"/>
      <c r="M66" s="130">
        <v>86</v>
      </c>
      <c r="N66" s="130">
        <v>28</v>
      </c>
      <c r="O66" s="130">
        <v>28</v>
      </c>
      <c r="P66" s="130">
        <v>20</v>
      </c>
      <c r="Q66" s="130"/>
      <c r="R66" s="130"/>
      <c r="S66" s="138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8"/>
      <c r="BX66" s="245"/>
      <c r="BY66" s="245"/>
      <c r="BZ66" s="245"/>
      <c r="CA66" s="245"/>
      <c r="CB66" s="245"/>
      <c r="CC66" s="245"/>
      <c r="CD66" s="245"/>
      <c r="CE66" s="138"/>
      <c r="CF66" s="130">
        <v>83276</v>
      </c>
      <c r="CG66" s="130">
        <v>16157</v>
      </c>
      <c r="CH66" s="138"/>
      <c r="CI66" s="130"/>
      <c r="CJ66" s="130"/>
      <c r="CK66" s="138"/>
      <c r="CL66" s="130">
        <v>56</v>
      </c>
      <c r="CM66" s="130">
        <v>0</v>
      </c>
      <c r="CN66" s="113">
        <v>793</v>
      </c>
      <c r="CO66" s="130">
        <v>0</v>
      </c>
      <c r="CP66" s="134"/>
      <c r="CQ66" s="134"/>
      <c r="CR66" s="138"/>
      <c r="CS66" s="130">
        <v>0</v>
      </c>
      <c r="CT66" s="130">
        <v>0</v>
      </c>
      <c r="CU66" s="113">
        <v>0</v>
      </c>
      <c r="CV66" s="130">
        <v>0</v>
      </c>
      <c r="CW66" s="134"/>
      <c r="CX66" s="134"/>
      <c r="CY66" s="176"/>
      <c r="CZ66" s="134"/>
      <c r="DA66" s="134"/>
      <c r="DB66" s="134"/>
      <c r="DC66" s="134"/>
      <c r="DD66" s="134"/>
      <c r="DE66" s="134"/>
      <c r="DF66" s="138"/>
      <c r="DG66" s="137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7"/>
      <c r="DW66" s="130"/>
      <c r="DX66" s="130"/>
      <c r="DY66" s="130"/>
      <c r="DZ66" s="130"/>
      <c r="EA66" s="130"/>
      <c r="EB66" s="130"/>
      <c r="EC66" s="137"/>
      <c r="ED66" s="248"/>
      <c r="EE66" s="248"/>
      <c r="EF66" s="248"/>
      <c r="EG66" s="248"/>
      <c r="EH66" s="248"/>
      <c r="EI66" s="248"/>
      <c r="EJ66" s="248"/>
      <c r="EK66" s="248"/>
      <c r="EL66" s="248"/>
      <c r="EM66" s="137"/>
      <c r="EN66" s="248"/>
      <c r="EO66" s="248"/>
      <c r="EP66" s="248"/>
      <c r="EQ66" s="248"/>
      <c r="ER66" s="137"/>
      <c r="ES66" s="248"/>
      <c r="ET66" s="248"/>
      <c r="EU66" s="248"/>
      <c r="EV66" s="138"/>
      <c r="EW66" s="130"/>
      <c r="EX66" s="130"/>
      <c r="EY66" s="130"/>
      <c r="EZ66" s="224"/>
      <c r="FA66" s="130"/>
      <c r="FB66" s="130"/>
      <c r="FC66" s="130"/>
      <c r="FD66" s="130"/>
      <c r="FE66" s="130"/>
      <c r="FF66" s="130"/>
      <c r="FG66" s="130"/>
      <c r="FH66" s="224"/>
      <c r="FI66" s="231"/>
      <c r="FJ66" s="231"/>
      <c r="FK66" s="231"/>
    </row>
    <row r="67" spans="1:167" s="7" customFormat="1" ht="12.75">
      <c r="A67" s="27" t="s">
        <v>281</v>
      </c>
      <c r="B67" s="138"/>
      <c r="D67" s="138"/>
      <c r="F67" s="10">
        <v>56.3</v>
      </c>
      <c r="G67" s="10"/>
      <c r="H67" s="10">
        <v>2252</v>
      </c>
      <c r="I67" s="10">
        <v>40</v>
      </c>
      <c r="J67" s="10"/>
      <c r="K67" s="10">
        <v>480</v>
      </c>
      <c r="L67" s="168"/>
      <c r="M67" s="10">
        <v>38</v>
      </c>
      <c r="N67" s="10">
        <v>17</v>
      </c>
      <c r="O67" s="10">
        <v>0</v>
      </c>
      <c r="P67" s="10">
        <v>0</v>
      </c>
      <c r="Q67" s="10"/>
      <c r="R67" s="10"/>
      <c r="S67" s="138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8"/>
      <c r="BX67" s="9"/>
      <c r="BY67" s="9"/>
      <c r="BZ67" s="9"/>
      <c r="CA67" s="9"/>
      <c r="CB67" s="9"/>
      <c r="CC67" s="9"/>
      <c r="CD67" s="9"/>
      <c r="CE67" s="138"/>
      <c r="CF67" s="10">
        <v>110326</v>
      </c>
      <c r="CG67" s="10">
        <v>20666</v>
      </c>
      <c r="CH67" s="138"/>
      <c r="CI67" s="10"/>
      <c r="CJ67" s="10"/>
      <c r="CK67" s="138"/>
      <c r="CL67" s="10">
        <v>110</v>
      </c>
      <c r="CM67" s="10">
        <v>0</v>
      </c>
      <c r="CN67" s="18">
        <v>1049</v>
      </c>
      <c r="CO67" s="10">
        <v>0</v>
      </c>
      <c r="CP67" s="133"/>
      <c r="CQ67" s="133"/>
      <c r="CR67" s="138"/>
      <c r="CS67" s="10">
        <v>0</v>
      </c>
      <c r="CT67" s="10">
        <v>0</v>
      </c>
      <c r="CU67" s="18">
        <v>0</v>
      </c>
      <c r="CV67" s="10">
        <v>0</v>
      </c>
      <c r="CW67" s="133"/>
      <c r="CX67" s="133"/>
      <c r="CY67" s="176"/>
      <c r="CZ67" s="133"/>
      <c r="DA67" s="133"/>
      <c r="DB67" s="133"/>
      <c r="DC67" s="133"/>
      <c r="DD67" s="133"/>
      <c r="DE67" s="133"/>
      <c r="DF67" s="138"/>
      <c r="DG67" s="137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37"/>
      <c r="DW67" s="10"/>
      <c r="DX67" s="10"/>
      <c r="DY67" s="10"/>
      <c r="DZ67" s="10"/>
      <c r="EA67" s="10"/>
      <c r="EB67" s="10"/>
      <c r="EC67" s="137"/>
      <c r="ED67" s="69"/>
      <c r="EE67" s="69"/>
      <c r="EF67" s="69"/>
      <c r="EG67" s="69"/>
      <c r="EH67" s="69"/>
      <c r="EI67" s="69"/>
      <c r="EJ67" s="69"/>
      <c r="EK67" s="69"/>
      <c r="EL67" s="69"/>
      <c r="EM67" s="137"/>
      <c r="EN67" s="69"/>
      <c r="EO67" s="69"/>
      <c r="EP67" s="69"/>
      <c r="EQ67" s="69"/>
      <c r="ER67" s="137"/>
      <c r="ES67" s="69"/>
      <c r="ET67" s="69"/>
      <c r="EU67" s="69"/>
      <c r="EV67" s="138"/>
      <c r="EW67" s="10"/>
      <c r="EX67" s="10"/>
      <c r="EY67" s="10"/>
      <c r="EZ67" s="224"/>
      <c r="FA67" s="10"/>
      <c r="FB67" s="10"/>
      <c r="FC67" s="10"/>
      <c r="FD67" s="10"/>
      <c r="FE67" s="10"/>
      <c r="FF67" s="10"/>
      <c r="FG67" s="10"/>
      <c r="FH67" s="224"/>
      <c r="FI67" s="233"/>
      <c r="FJ67" s="233"/>
      <c r="FK67" s="233"/>
    </row>
    <row r="68" spans="1:167" s="30" customFormat="1" ht="12.75">
      <c r="A68" s="260" t="s">
        <v>282</v>
      </c>
      <c r="B68" s="138"/>
      <c r="D68" s="138"/>
      <c r="F68" s="130">
        <v>67</v>
      </c>
      <c r="G68" s="130"/>
      <c r="H68" s="130"/>
      <c r="I68" s="130">
        <v>45</v>
      </c>
      <c r="J68" s="130"/>
      <c r="K68" s="130"/>
      <c r="L68" s="168"/>
      <c r="M68" s="130"/>
      <c r="N68" s="130"/>
      <c r="O68" s="130"/>
      <c r="P68" s="130"/>
      <c r="Q68" s="130"/>
      <c r="R68" s="130"/>
      <c r="S68" s="138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8"/>
      <c r="BX68" s="245"/>
      <c r="BY68" s="245"/>
      <c r="BZ68" s="245"/>
      <c r="CA68" s="245"/>
      <c r="CB68" s="245"/>
      <c r="CC68" s="245"/>
      <c r="CD68" s="245"/>
      <c r="CE68" s="138"/>
      <c r="CF68" s="130">
        <v>86030</v>
      </c>
      <c r="CG68" s="130">
        <v>5767</v>
      </c>
      <c r="CH68" s="138"/>
      <c r="CI68" s="130"/>
      <c r="CJ68" s="130"/>
      <c r="CK68" s="138"/>
      <c r="CL68" s="130">
        <v>26</v>
      </c>
      <c r="CM68" s="130">
        <v>0</v>
      </c>
      <c r="CN68" s="113">
        <v>499</v>
      </c>
      <c r="CO68" s="130">
        <v>0</v>
      </c>
      <c r="CP68" s="134"/>
      <c r="CQ68" s="134"/>
      <c r="CR68" s="138"/>
      <c r="CS68" s="130">
        <v>0</v>
      </c>
      <c r="CT68" s="130">
        <v>0</v>
      </c>
      <c r="CU68" s="113">
        <v>0</v>
      </c>
      <c r="CV68" s="130">
        <v>0</v>
      </c>
      <c r="CW68" s="134"/>
      <c r="CX68" s="134"/>
      <c r="CY68" s="176"/>
      <c r="CZ68" s="134"/>
      <c r="DA68" s="134"/>
      <c r="DB68" s="134"/>
      <c r="DC68" s="134"/>
      <c r="DD68" s="134"/>
      <c r="DE68" s="134"/>
      <c r="DF68" s="138"/>
      <c r="DG68" s="137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30"/>
      <c r="DT68" s="130"/>
      <c r="DU68" s="130"/>
      <c r="DV68" s="137"/>
      <c r="DW68" s="130"/>
      <c r="DX68" s="130"/>
      <c r="DY68" s="130"/>
      <c r="DZ68" s="130"/>
      <c r="EA68" s="130"/>
      <c r="EB68" s="130"/>
      <c r="EC68" s="137"/>
      <c r="ED68" s="248"/>
      <c r="EE68" s="248"/>
      <c r="EF68" s="248"/>
      <c r="EG68" s="248"/>
      <c r="EH68" s="248"/>
      <c r="EI68" s="248"/>
      <c r="EJ68" s="248"/>
      <c r="EK68" s="248"/>
      <c r="EL68" s="248"/>
      <c r="EM68" s="137"/>
      <c r="EN68" s="248"/>
      <c r="EO68" s="248"/>
      <c r="EP68" s="248"/>
      <c r="EQ68" s="248"/>
      <c r="ER68" s="137"/>
      <c r="ES68" s="248"/>
      <c r="ET68" s="248"/>
      <c r="EU68" s="248"/>
      <c r="EV68" s="138"/>
      <c r="EW68" s="130"/>
      <c r="EX68" s="130"/>
      <c r="EY68" s="130"/>
      <c r="EZ68" s="224"/>
      <c r="FA68" s="130"/>
      <c r="FB68" s="130"/>
      <c r="FC68" s="130"/>
      <c r="FD68" s="130"/>
      <c r="FE68" s="130"/>
      <c r="FF68" s="130"/>
      <c r="FG68" s="130"/>
      <c r="FH68" s="224"/>
      <c r="FI68" s="231"/>
      <c r="FJ68" s="231"/>
      <c r="FK68" s="231"/>
    </row>
    <row r="69" spans="1:167" s="7" customFormat="1" ht="12.75">
      <c r="A69" s="27" t="s">
        <v>283</v>
      </c>
      <c r="B69" s="138"/>
      <c r="D69" s="138"/>
      <c r="F69" s="10">
        <v>62</v>
      </c>
      <c r="G69" s="10"/>
      <c r="H69" s="10"/>
      <c r="I69" s="10"/>
      <c r="J69" s="10"/>
      <c r="K69" s="10"/>
      <c r="L69" s="168"/>
      <c r="M69" s="10"/>
      <c r="N69" s="10"/>
      <c r="O69" s="10"/>
      <c r="P69" s="10"/>
      <c r="Q69" s="10"/>
      <c r="R69" s="10"/>
      <c r="S69" s="138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8"/>
      <c r="BX69" s="9"/>
      <c r="BY69" s="9"/>
      <c r="BZ69" s="9"/>
      <c r="CA69" s="9"/>
      <c r="CB69" s="9"/>
      <c r="CC69" s="9"/>
      <c r="CD69" s="9"/>
      <c r="CE69" s="138"/>
      <c r="CF69" s="10"/>
      <c r="CG69" s="10">
        <v>49228</v>
      </c>
      <c r="CH69" s="138"/>
      <c r="CI69" s="10"/>
      <c r="CJ69" s="10"/>
      <c r="CK69" s="138"/>
      <c r="CL69" s="10">
        <v>108</v>
      </c>
      <c r="CM69" s="10">
        <v>0</v>
      </c>
      <c r="CN69" s="18">
        <v>1876</v>
      </c>
      <c r="CO69" s="10">
        <v>0</v>
      </c>
      <c r="CP69" s="133"/>
      <c r="CQ69" s="133"/>
      <c r="CR69" s="138"/>
      <c r="CS69" s="10">
        <v>92</v>
      </c>
      <c r="CT69" s="10">
        <v>5</v>
      </c>
      <c r="CU69" s="18">
        <v>1208</v>
      </c>
      <c r="CV69" s="10">
        <v>58</v>
      </c>
      <c r="CW69" s="133"/>
      <c r="CX69" s="133"/>
      <c r="CY69" s="176"/>
      <c r="CZ69" s="133"/>
      <c r="DA69" s="133"/>
      <c r="DB69" s="133"/>
      <c r="DC69" s="133"/>
      <c r="DD69" s="133"/>
      <c r="DE69" s="133"/>
      <c r="DF69" s="138"/>
      <c r="DG69" s="137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37"/>
      <c r="DW69" s="10"/>
      <c r="DX69" s="10"/>
      <c r="DY69" s="10"/>
      <c r="DZ69" s="10"/>
      <c r="EA69" s="10"/>
      <c r="EB69" s="10"/>
      <c r="EC69" s="137"/>
      <c r="ED69" s="69"/>
      <c r="EE69" s="69"/>
      <c r="EF69" s="69"/>
      <c r="EG69" s="69"/>
      <c r="EH69" s="69"/>
      <c r="EI69" s="69"/>
      <c r="EJ69" s="69"/>
      <c r="EK69" s="69"/>
      <c r="EL69" s="69"/>
      <c r="EM69" s="137"/>
      <c r="EN69" s="69"/>
      <c r="EO69" s="69"/>
      <c r="EP69" s="69"/>
      <c r="EQ69" s="69"/>
      <c r="ER69" s="137"/>
      <c r="ES69" s="69"/>
      <c r="ET69" s="69"/>
      <c r="EU69" s="69"/>
      <c r="EV69" s="138"/>
      <c r="EW69" s="10"/>
      <c r="EX69" s="10"/>
      <c r="EY69" s="10"/>
      <c r="EZ69" s="224"/>
      <c r="FA69" s="10"/>
      <c r="FB69" s="10"/>
      <c r="FC69" s="10"/>
      <c r="FD69" s="10"/>
      <c r="FE69" s="10"/>
      <c r="FF69" s="10"/>
      <c r="FG69" s="10"/>
      <c r="FH69" s="224"/>
      <c r="FI69" s="233"/>
      <c r="FJ69" s="233"/>
      <c r="FK69" s="233"/>
    </row>
    <row r="70" spans="1:167" s="30" customFormat="1" ht="12.75">
      <c r="A70" s="260" t="s">
        <v>284</v>
      </c>
      <c r="B70" s="138"/>
      <c r="D70" s="138"/>
      <c r="F70" s="130">
        <v>64</v>
      </c>
      <c r="G70" s="130"/>
      <c r="H70" s="130"/>
      <c r="I70" s="130"/>
      <c r="J70" s="130"/>
      <c r="K70" s="130"/>
      <c r="L70" s="168"/>
      <c r="M70" s="130"/>
      <c r="N70" s="130"/>
      <c r="O70" s="130"/>
      <c r="P70" s="130"/>
      <c r="Q70" s="130"/>
      <c r="R70" s="130"/>
      <c r="S70" s="138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8"/>
      <c r="BX70" s="245"/>
      <c r="BY70" s="245"/>
      <c r="BZ70" s="245"/>
      <c r="CA70" s="245"/>
      <c r="CB70" s="245"/>
      <c r="CC70" s="245"/>
      <c r="CD70" s="245"/>
      <c r="CE70" s="138"/>
      <c r="CF70" s="130"/>
      <c r="CG70" s="130">
        <v>55126</v>
      </c>
      <c r="CH70" s="138"/>
      <c r="CI70" s="130"/>
      <c r="CJ70" s="130"/>
      <c r="CK70" s="138"/>
      <c r="CL70" s="130">
        <v>26</v>
      </c>
      <c r="CM70" s="130">
        <v>0</v>
      </c>
      <c r="CN70" s="113">
        <v>421</v>
      </c>
      <c r="CO70" s="130">
        <v>0</v>
      </c>
      <c r="CP70" s="134"/>
      <c r="CQ70" s="134"/>
      <c r="CR70" s="138"/>
      <c r="CS70" s="130">
        <v>105</v>
      </c>
      <c r="CT70" s="130">
        <v>8</v>
      </c>
      <c r="CU70" s="113">
        <v>1446</v>
      </c>
      <c r="CV70" s="130">
        <v>35</v>
      </c>
      <c r="CW70" s="134"/>
      <c r="CX70" s="134"/>
      <c r="CY70" s="176"/>
      <c r="CZ70" s="134"/>
      <c r="DA70" s="134"/>
      <c r="DB70" s="134"/>
      <c r="DC70" s="134"/>
      <c r="DD70" s="134"/>
      <c r="DE70" s="134"/>
      <c r="DF70" s="138"/>
      <c r="DG70" s="137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7"/>
      <c r="DW70" s="130"/>
      <c r="DX70" s="130"/>
      <c r="DY70" s="130"/>
      <c r="DZ70" s="130"/>
      <c r="EA70" s="130"/>
      <c r="EB70" s="130"/>
      <c r="EC70" s="137"/>
      <c r="ED70" s="248"/>
      <c r="EE70" s="248"/>
      <c r="EF70" s="248"/>
      <c r="EG70" s="248"/>
      <c r="EH70" s="248"/>
      <c r="EI70" s="248"/>
      <c r="EJ70" s="248"/>
      <c r="EK70" s="248"/>
      <c r="EL70" s="248"/>
      <c r="EM70" s="137"/>
      <c r="EN70" s="248"/>
      <c r="EO70" s="248"/>
      <c r="EP70" s="248"/>
      <c r="EQ70" s="248"/>
      <c r="ER70" s="137"/>
      <c r="ES70" s="248"/>
      <c r="ET70" s="248"/>
      <c r="EU70" s="248"/>
      <c r="EV70" s="138"/>
      <c r="EW70" s="130"/>
      <c r="EX70" s="130"/>
      <c r="EY70" s="130"/>
      <c r="EZ70" s="224"/>
      <c r="FA70" s="130"/>
      <c r="FB70" s="130"/>
      <c r="FC70" s="130"/>
      <c r="FD70" s="130"/>
      <c r="FE70" s="130"/>
      <c r="FF70" s="130"/>
      <c r="FG70" s="130"/>
      <c r="FH70" s="224"/>
      <c r="FI70" s="231"/>
      <c r="FJ70" s="231"/>
      <c r="FK70" s="231"/>
    </row>
    <row r="71" spans="1:167" s="7" customFormat="1" ht="12.75">
      <c r="A71" s="27" t="s">
        <v>285</v>
      </c>
      <c r="B71" s="138"/>
      <c r="D71" s="138"/>
      <c r="F71" s="10"/>
      <c r="G71" s="10"/>
      <c r="H71" s="10"/>
      <c r="I71" s="10"/>
      <c r="J71" s="10"/>
      <c r="K71" s="10"/>
      <c r="L71" s="168"/>
      <c r="M71" s="10"/>
      <c r="N71" s="10"/>
      <c r="O71" s="10"/>
      <c r="P71" s="10"/>
      <c r="Q71" s="10"/>
      <c r="R71" s="10"/>
      <c r="S71" s="1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8"/>
      <c r="BX71" s="9"/>
      <c r="BY71" s="9"/>
      <c r="BZ71" s="9"/>
      <c r="CA71" s="9"/>
      <c r="CB71" s="9"/>
      <c r="CC71" s="9"/>
      <c r="CD71" s="9"/>
      <c r="CE71" s="138"/>
      <c r="CF71" s="10"/>
      <c r="CG71" s="10">
        <v>1193</v>
      </c>
      <c r="CH71" s="138"/>
      <c r="CI71" s="10"/>
      <c r="CJ71" s="10"/>
      <c r="CK71" s="138"/>
      <c r="CL71" s="10">
        <v>0</v>
      </c>
      <c r="CM71" s="10"/>
      <c r="CN71" s="18">
        <v>0</v>
      </c>
      <c r="CO71" s="10">
        <v>0</v>
      </c>
      <c r="CP71" s="133"/>
      <c r="CQ71" s="133"/>
      <c r="CR71" s="138"/>
      <c r="CS71" s="10"/>
      <c r="CT71" s="10"/>
      <c r="CU71" s="18"/>
      <c r="CV71" s="10"/>
      <c r="CW71" s="133"/>
      <c r="CX71" s="133"/>
      <c r="CY71" s="176"/>
      <c r="CZ71" s="133"/>
      <c r="DA71" s="133"/>
      <c r="DB71" s="133"/>
      <c r="DC71" s="133"/>
      <c r="DD71" s="133"/>
      <c r="DE71" s="133"/>
      <c r="DF71" s="138"/>
      <c r="DG71" s="137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37"/>
      <c r="DW71" s="10"/>
      <c r="DX71" s="10"/>
      <c r="DY71" s="10"/>
      <c r="DZ71" s="10"/>
      <c r="EA71" s="10"/>
      <c r="EB71" s="10"/>
      <c r="EC71" s="137"/>
      <c r="ED71" s="69"/>
      <c r="EE71" s="69"/>
      <c r="EF71" s="69"/>
      <c r="EG71" s="69"/>
      <c r="EH71" s="69"/>
      <c r="EI71" s="69"/>
      <c r="EJ71" s="69"/>
      <c r="EK71" s="69"/>
      <c r="EL71" s="69"/>
      <c r="EM71" s="137"/>
      <c r="EN71" s="69"/>
      <c r="EO71" s="69"/>
      <c r="EP71" s="69"/>
      <c r="EQ71" s="69"/>
      <c r="ER71" s="137"/>
      <c r="ES71" s="69"/>
      <c r="ET71" s="69"/>
      <c r="EU71" s="69"/>
      <c r="EV71" s="138"/>
      <c r="EW71" s="10"/>
      <c r="EX71" s="10"/>
      <c r="EY71" s="10"/>
      <c r="EZ71" s="224"/>
      <c r="FA71" s="10"/>
      <c r="FB71" s="10"/>
      <c r="FC71" s="10"/>
      <c r="FD71" s="10"/>
      <c r="FE71" s="10"/>
      <c r="FF71" s="10"/>
      <c r="FG71" s="10"/>
      <c r="FH71" s="224"/>
      <c r="FI71" s="233"/>
      <c r="FJ71" s="233"/>
      <c r="FK71" s="233"/>
    </row>
    <row r="72" spans="1:167" s="30" customFormat="1" ht="12.75">
      <c r="A72" s="264" t="s">
        <v>286</v>
      </c>
      <c r="B72" s="138"/>
      <c r="C72" s="30">
        <v>12</v>
      </c>
      <c r="D72" s="138"/>
      <c r="F72" s="130">
        <f>SUM(F73:F84)</f>
        <v>641.35</v>
      </c>
      <c r="G72" s="130"/>
      <c r="H72" s="130"/>
      <c r="I72" s="130">
        <f>SUM(I73:I84)</f>
        <v>377</v>
      </c>
      <c r="J72" s="130"/>
      <c r="K72" s="130"/>
      <c r="L72" s="168"/>
      <c r="M72" s="130">
        <f aca="true" t="shared" si="4" ref="M72:R72">SUM(M73:M84)</f>
        <v>1390</v>
      </c>
      <c r="N72" s="130">
        <f t="shared" si="4"/>
        <v>199</v>
      </c>
      <c r="O72" s="130">
        <f t="shared" si="4"/>
        <v>142</v>
      </c>
      <c r="P72" s="130">
        <f t="shared" si="4"/>
        <v>297</v>
      </c>
      <c r="Q72" s="130">
        <f t="shared" si="4"/>
        <v>22</v>
      </c>
      <c r="R72" s="130">
        <f t="shared" si="4"/>
        <v>2050</v>
      </c>
      <c r="S72" s="138"/>
      <c r="T72" s="130"/>
      <c r="U72" s="130">
        <v>39</v>
      </c>
      <c r="V72" s="130"/>
      <c r="W72" s="130"/>
      <c r="X72" s="130"/>
      <c r="Y72" s="130"/>
      <c r="Z72" s="130">
        <v>35</v>
      </c>
      <c r="AA72" s="130"/>
      <c r="AB72" s="130"/>
      <c r="AC72" s="130"/>
      <c r="AD72" s="130"/>
      <c r="AE72" s="130">
        <v>26.5</v>
      </c>
      <c r="AF72" s="130"/>
      <c r="AG72" s="130"/>
      <c r="AH72" s="130"/>
      <c r="AI72" s="130">
        <f>SUM(U72:AE72)</f>
        <v>100.5</v>
      </c>
      <c r="AJ72" s="130"/>
      <c r="AK72" s="130"/>
      <c r="AL72" s="130"/>
      <c r="AM72" s="130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8"/>
      <c r="BX72" s="245">
        <v>3.3</v>
      </c>
      <c r="BY72" s="245">
        <v>17.9</v>
      </c>
      <c r="BZ72" s="245">
        <v>1</v>
      </c>
      <c r="CA72" s="245">
        <v>75.76</v>
      </c>
      <c r="CB72" s="245">
        <v>2.6</v>
      </c>
      <c r="CC72" s="245"/>
      <c r="CD72" s="245">
        <f>SUM(BX72:CC72)</f>
        <v>100.56</v>
      </c>
      <c r="CE72" s="138"/>
      <c r="CF72" s="130">
        <f>SUM(CF73:CF84)</f>
        <v>1500523</v>
      </c>
      <c r="CG72" s="130">
        <f>SUM(CG73:CG84)</f>
        <v>1069544</v>
      </c>
      <c r="CH72" s="138"/>
      <c r="CI72" s="130">
        <f>SUM(CI73:CI84)</f>
        <v>2607</v>
      </c>
      <c r="CJ72" s="130">
        <f>SUM(CJ73:CJ84)</f>
        <v>5115</v>
      </c>
      <c r="CK72" s="138"/>
      <c r="CL72" s="130">
        <f>SUM(CL73:CL84)</f>
        <v>574</v>
      </c>
      <c r="CM72" s="130">
        <f>SUM(CM73:CM84)</f>
        <v>28</v>
      </c>
      <c r="CN72" s="113">
        <f>SUM(CN73:CN84)</f>
        <v>7330</v>
      </c>
      <c r="CO72" s="130">
        <f>SUM(CO73:CO84)</f>
        <v>118</v>
      </c>
      <c r="CP72" s="134"/>
      <c r="CQ72" s="134"/>
      <c r="CR72" s="138"/>
      <c r="CS72" s="130">
        <f>SUM(CS73:CS84)</f>
        <v>325</v>
      </c>
      <c r="CT72" s="130">
        <f>SUM(CT73:CT84)</f>
        <v>38</v>
      </c>
      <c r="CU72" s="113">
        <f>SUM(CU73:CU84)</f>
        <v>3642</v>
      </c>
      <c r="CV72" s="130">
        <f>SUM(CV73:CV84)</f>
        <v>69</v>
      </c>
      <c r="CW72" s="134"/>
      <c r="CX72" s="134"/>
      <c r="CY72" s="176"/>
      <c r="CZ72" s="134">
        <f>SUM(CZ73:CZ84)</f>
        <v>90</v>
      </c>
      <c r="DA72" s="134">
        <f>SUM(DA73:DA84)</f>
        <v>7</v>
      </c>
      <c r="DB72" s="134">
        <f>SUM(DB73:DB84)</f>
        <v>933</v>
      </c>
      <c r="DC72" s="134">
        <f>SUM(DC73:DC84)</f>
        <v>25</v>
      </c>
      <c r="DD72" s="134"/>
      <c r="DE72" s="134"/>
      <c r="DF72" s="138"/>
      <c r="DG72" s="137"/>
      <c r="DH72" s="130"/>
      <c r="DI72" s="130">
        <v>22830</v>
      </c>
      <c r="DJ72" s="130">
        <v>16132</v>
      </c>
      <c r="DK72" s="130">
        <v>2802</v>
      </c>
      <c r="DL72" s="130"/>
      <c r="DM72" s="130">
        <v>28</v>
      </c>
      <c r="DN72" s="130">
        <v>74</v>
      </c>
      <c r="DO72" s="130"/>
      <c r="DP72" s="130">
        <v>4988</v>
      </c>
      <c r="DQ72" s="130"/>
      <c r="DR72" s="130"/>
      <c r="DS72" s="130"/>
      <c r="DT72" s="130"/>
      <c r="DU72" s="130"/>
      <c r="DV72" s="137"/>
      <c r="DW72" s="130">
        <v>349281</v>
      </c>
      <c r="DX72" s="130"/>
      <c r="DY72" s="130"/>
      <c r="DZ72" s="130"/>
      <c r="EA72" s="130">
        <v>5352</v>
      </c>
      <c r="EB72" s="130">
        <v>541</v>
      </c>
      <c r="EC72" s="137"/>
      <c r="ED72" s="248">
        <v>1061141</v>
      </c>
      <c r="EE72" s="248">
        <v>147615</v>
      </c>
      <c r="EF72" s="248">
        <v>970459</v>
      </c>
      <c r="EG72" s="248">
        <v>178935</v>
      </c>
      <c r="EH72" s="248">
        <v>978841</v>
      </c>
      <c r="EI72" s="248"/>
      <c r="EJ72" s="248">
        <v>4926060</v>
      </c>
      <c r="EK72" s="248"/>
      <c r="EL72" s="248">
        <v>8263050</v>
      </c>
      <c r="EM72" s="137"/>
      <c r="EN72" s="248">
        <v>8263050</v>
      </c>
      <c r="EO72" s="248"/>
      <c r="EP72" s="248"/>
      <c r="EQ72" s="248">
        <v>8263050</v>
      </c>
      <c r="ER72" s="137"/>
      <c r="ES72" s="248"/>
      <c r="ET72" s="248"/>
      <c r="EU72" s="248">
        <v>233310000</v>
      </c>
      <c r="EV72" s="138"/>
      <c r="EW72" s="130"/>
      <c r="EX72" s="130"/>
      <c r="EY72" s="130">
        <v>1851.49</v>
      </c>
      <c r="EZ72" s="224"/>
      <c r="FA72" s="130">
        <v>14757</v>
      </c>
      <c r="FB72" s="130">
        <v>32113</v>
      </c>
      <c r="FC72" s="130">
        <v>6527</v>
      </c>
      <c r="FD72" s="130"/>
      <c r="FE72" s="130">
        <f>SUM(FE73:FE84)</f>
        <v>1596</v>
      </c>
      <c r="FF72" s="130">
        <f>SUM(FF73:FF84)</f>
        <v>257</v>
      </c>
      <c r="FG72" s="130"/>
      <c r="FH72" s="224"/>
      <c r="FI72" s="231" t="s">
        <v>239</v>
      </c>
      <c r="FJ72" s="231" t="s">
        <v>208</v>
      </c>
      <c r="FK72" s="231"/>
    </row>
    <row r="73" spans="1:167" s="7" customFormat="1" ht="12.75">
      <c r="A73" s="265" t="s">
        <v>287</v>
      </c>
      <c r="B73" s="138"/>
      <c r="D73" s="138"/>
      <c r="F73" s="10">
        <v>56</v>
      </c>
      <c r="G73" s="10"/>
      <c r="H73" s="10"/>
      <c r="I73" s="10">
        <v>40</v>
      </c>
      <c r="J73" s="10"/>
      <c r="K73" s="10"/>
      <c r="L73" s="168"/>
      <c r="M73" s="10">
        <v>69</v>
      </c>
      <c r="N73" s="10">
        <v>9</v>
      </c>
      <c r="O73" s="10">
        <v>6</v>
      </c>
      <c r="P73" s="10">
        <v>15</v>
      </c>
      <c r="Q73" s="10"/>
      <c r="R73" s="10">
        <f aca="true" t="shared" si="5" ref="R73:R84">SUM(M73:Q73)</f>
        <v>99</v>
      </c>
      <c r="S73" s="138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8"/>
      <c r="BX73" s="9"/>
      <c r="BY73" s="9"/>
      <c r="BZ73" s="9"/>
      <c r="CA73" s="9"/>
      <c r="CB73" s="9"/>
      <c r="CC73" s="9"/>
      <c r="CD73" s="9"/>
      <c r="CE73" s="138"/>
      <c r="CF73" s="10">
        <v>113434</v>
      </c>
      <c r="CG73" s="10">
        <v>81010</v>
      </c>
      <c r="CH73" s="138"/>
      <c r="CI73" s="10">
        <v>173</v>
      </c>
      <c r="CJ73" s="10">
        <v>422</v>
      </c>
      <c r="CK73" s="138"/>
      <c r="CL73" s="10">
        <v>14</v>
      </c>
      <c r="CM73" s="10">
        <v>0</v>
      </c>
      <c r="CN73" s="18">
        <v>258</v>
      </c>
      <c r="CO73" s="10"/>
      <c r="CP73" s="133"/>
      <c r="CQ73" s="133"/>
      <c r="CR73" s="138"/>
      <c r="CS73" s="10">
        <v>20</v>
      </c>
      <c r="CT73" s="10">
        <v>2</v>
      </c>
      <c r="CU73" s="18">
        <v>155</v>
      </c>
      <c r="CV73" s="10">
        <v>2</v>
      </c>
      <c r="CW73" s="133"/>
      <c r="CX73" s="133"/>
      <c r="CY73" s="176"/>
      <c r="CZ73" s="133"/>
      <c r="DA73" s="133"/>
      <c r="DB73" s="133"/>
      <c r="DC73" s="133"/>
      <c r="DD73" s="133"/>
      <c r="DE73" s="133"/>
      <c r="DF73" s="138"/>
      <c r="DG73" s="137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37"/>
      <c r="DW73" s="10"/>
      <c r="DX73" s="10"/>
      <c r="DY73" s="10"/>
      <c r="DZ73" s="10"/>
      <c r="EA73" s="10"/>
      <c r="EB73" s="10"/>
      <c r="EC73" s="137"/>
      <c r="ED73" s="69"/>
      <c r="EE73" s="69"/>
      <c r="EF73" s="69"/>
      <c r="EG73" s="69"/>
      <c r="EH73" s="69"/>
      <c r="EI73" s="69"/>
      <c r="EJ73" s="69"/>
      <c r="EK73" s="69"/>
      <c r="EL73" s="69"/>
      <c r="EM73" s="137"/>
      <c r="EN73" s="69"/>
      <c r="EO73" s="69"/>
      <c r="EP73" s="69"/>
      <c r="EQ73" s="69"/>
      <c r="ER73" s="137"/>
      <c r="ES73" s="69"/>
      <c r="ET73" s="69"/>
      <c r="EU73" s="69"/>
      <c r="EV73" s="138"/>
      <c r="EW73" s="10"/>
      <c r="EX73" s="10"/>
      <c r="EY73" s="10"/>
      <c r="EZ73" s="224"/>
      <c r="FA73" s="10"/>
      <c r="FB73" s="10"/>
      <c r="FC73" s="10"/>
      <c r="FD73" s="10"/>
      <c r="FE73" s="10">
        <v>280</v>
      </c>
      <c r="FF73" s="10">
        <v>55</v>
      </c>
      <c r="FG73" s="10"/>
      <c r="FH73" s="224"/>
      <c r="FI73" s="233"/>
      <c r="FJ73" s="233"/>
      <c r="FK73" s="233"/>
    </row>
    <row r="74" spans="1:167" s="30" customFormat="1" ht="12.75">
      <c r="A74" s="266" t="s">
        <v>288</v>
      </c>
      <c r="B74" s="138"/>
      <c r="D74" s="138"/>
      <c r="F74" s="130">
        <v>48</v>
      </c>
      <c r="G74" s="130"/>
      <c r="H74" s="130"/>
      <c r="I74" s="130">
        <v>18</v>
      </c>
      <c r="J74" s="130"/>
      <c r="K74" s="130"/>
      <c r="L74" s="168"/>
      <c r="M74" s="130">
        <v>23</v>
      </c>
      <c r="N74" s="130">
        <v>4</v>
      </c>
      <c r="O74" s="130">
        <v>4</v>
      </c>
      <c r="P74" s="130"/>
      <c r="Q74" s="130"/>
      <c r="R74" s="130">
        <f t="shared" si="5"/>
        <v>31</v>
      </c>
      <c r="S74" s="138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8"/>
      <c r="BX74" s="245"/>
      <c r="BY74" s="245"/>
      <c r="BZ74" s="245"/>
      <c r="CA74" s="245"/>
      <c r="CB74" s="245"/>
      <c r="CC74" s="245"/>
      <c r="CD74" s="245"/>
      <c r="CE74" s="138"/>
      <c r="CF74" s="130">
        <v>29266</v>
      </c>
      <c r="CG74" s="130">
        <v>8939</v>
      </c>
      <c r="CH74" s="138"/>
      <c r="CI74" s="130"/>
      <c r="CJ74" s="130"/>
      <c r="CK74" s="138"/>
      <c r="CL74" s="130">
        <v>83</v>
      </c>
      <c r="CM74" s="130">
        <v>6</v>
      </c>
      <c r="CN74" s="113">
        <v>692</v>
      </c>
      <c r="CO74" s="130">
        <v>18</v>
      </c>
      <c r="CP74" s="134"/>
      <c r="CQ74" s="134"/>
      <c r="CR74" s="138"/>
      <c r="CS74" s="130"/>
      <c r="CT74" s="130"/>
      <c r="CU74" s="113"/>
      <c r="CV74" s="130"/>
      <c r="CW74" s="134"/>
      <c r="CX74" s="134"/>
      <c r="CY74" s="176"/>
      <c r="CZ74" s="134"/>
      <c r="DA74" s="134"/>
      <c r="DB74" s="134"/>
      <c r="DC74" s="134"/>
      <c r="DD74" s="134"/>
      <c r="DE74" s="134"/>
      <c r="DF74" s="138"/>
      <c r="DG74" s="137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7"/>
      <c r="DW74" s="130"/>
      <c r="DX74" s="130"/>
      <c r="DY74" s="130"/>
      <c r="DZ74" s="130"/>
      <c r="EA74" s="130"/>
      <c r="EB74" s="130"/>
      <c r="EC74" s="137"/>
      <c r="ED74" s="248"/>
      <c r="EE74" s="248"/>
      <c r="EF74" s="248"/>
      <c r="EG74" s="248"/>
      <c r="EH74" s="248"/>
      <c r="EI74" s="248"/>
      <c r="EJ74" s="248"/>
      <c r="EK74" s="248"/>
      <c r="EL74" s="248"/>
      <c r="EM74" s="137"/>
      <c r="EN74" s="248"/>
      <c r="EO74" s="248"/>
      <c r="EP74" s="248"/>
      <c r="EQ74" s="248"/>
      <c r="ER74" s="137"/>
      <c r="ES74" s="248"/>
      <c r="ET74" s="248"/>
      <c r="EU74" s="248"/>
      <c r="EV74" s="138"/>
      <c r="EW74" s="130"/>
      <c r="EX74" s="130"/>
      <c r="EY74" s="130"/>
      <c r="EZ74" s="224"/>
      <c r="FA74" s="130"/>
      <c r="FB74" s="130"/>
      <c r="FC74" s="130"/>
      <c r="FD74" s="130"/>
      <c r="FE74" s="130">
        <v>5</v>
      </c>
      <c r="FF74" s="130">
        <v>0</v>
      </c>
      <c r="FG74" s="130"/>
      <c r="FH74" s="224"/>
      <c r="FI74" s="231"/>
      <c r="FJ74" s="231"/>
      <c r="FK74" s="231"/>
    </row>
    <row r="75" spans="1:167" s="7" customFormat="1" ht="12.75">
      <c r="A75" s="265" t="s">
        <v>289</v>
      </c>
      <c r="B75" s="138"/>
      <c r="D75" s="138"/>
      <c r="F75" s="10">
        <v>30</v>
      </c>
      <c r="G75" s="10"/>
      <c r="H75" s="10"/>
      <c r="I75" s="10"/>
      <c r="J75" s="10"/>
      <c r="K75" s="10"/>
      <c r="L75" s="168"/>
      <c r="M75" s="10">
        <v>9</v>
      </c>
      <c r="N75" s="10">
        <v>3</v>
      </c>
      <c r="O75" s="10">
        <v>2</v>
      </c>
      <c r="P75" s="10"/>
      <c r="Q75" s="10">
        <v>1</v>
      </c>
      <c r="R75" s="10">
        <f t="shared" si="5"/>
        <v>15</v>
      </c>
      <c r="S75" s="138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8"/>
      <c r="BX75" s="9"/>
      <c r="BY75" s="9"/>
      <c r="BZ75" s="9"/>
      <c r="CA75" s="9"/>
      <c r="CB75" s="9"/>
      <c r="CC75" s="9"/>
      <c r="CD75" s="9"/>
      <c r="CE75" s="138"/>
      <c r="CF75" s="10">
        <v>14659</v>
      </c>
      <c r="CG75" s="10">
        <v>4449</v>
      </c>
      <c r="CH75" s="138"/>
      <c r="CI75" s="10"/>
      <c r="CJ75" s="10"/>
      <c r="CK75" s="138"/>
      <c r="CL75" s="10">
        <v>8</v>
      </c>
      <c r="CM75" s="10">
        <v>5</v>
      </c>
      <c r="CN75" s="18">
        <v>140</v>
      </c>
      <c r="CO75" s="10">
        <v>5</v>
      </c>
      <c r="CP75" s="133"/>
      <c r="CQ75" s="133"/>
      <c r="CR75" s="138"/>
      <c r="CS75" s="10">
        <v>58</v>
      </c>
      <c r="CT75" s="10">
        <v>16</v>
      </c>
      <c r="CU75" s="18">
        <v>58</v>
      </c>
      <c r="CV75" s="10">
        <v>16</v>
      </c>
      <c r="CW75" s="133"/>
      <c r="CX75" s="133"/>
      <c r="CY75" s="176"/>
      <c r="CZ75" s="133">
        <v>23</v>
      </c>
      <c r="DA75" s="133">
        <v>4</v>
      </c>
      <c r="DB75" s="133">
        <v>23</v>
      </c>
      <c r="DC75" s="133">
        <v>4</v>
      </c>
      <c r="DD75" s="133"/>
      <c r="DE75" s="133"/>
      <c r="DF75" s="138"/>
      <c r="DG75" s="137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37"/>
      <c r="DW75" s="10"/>
      <c r="DX75" s="10"/>
      <c r="DY75" s="10"/>
      <c r="DZ75" s="10"/>
      <c r="EA75" s="10"/>
      <c r="EB75" s="10"/>
      <c r="EC75" s="137"/>
      <c r="ED75" s="69"/>
      <c r="EE75" s="69"/>
      <c r="EF75" s="69"/>
      <c r="EG75" s="69"/>
      <c r="EH75" s="69"/>
      <c r="EI75" s="69"/>
      <c r="EJ75" s="69"/>
      <c r="EK75" s="69"/>
      <c r="EL75" s="69"/>
      <c r="EM75" s="137"/>
      <c r="EN75" s="69"/>
      <c r="EO75" s="69"/>
      <c r="EP75" s="69"/>
      <c r="EQ75" s="69"/>
      <c r="ER75" s="137"/>
      <c r="ES75" s="69"/>
      <c r="ET75" s="69"/>
      <c r="EU75" s="69"/>
      <c r="EV75" s="138"/>
      <c r="EW75" s="10"/>
      <c r="EX75" s="10"/>
      <c r="EY75" s="10"/>
      <c r="EZ75" s="224"/>
      <c r="FA75" s="10"/>
      <c r="FB75" s="10"/>
      <c r="FC75" s="10"/>
      <c r="FD75" s="10"/>
      <c r="FE75" s="10">
        <v>5</v>
      </c>
      <c r="FF75" s="10">
        <v>16</v>
      </c>
      <c r="FG75" s="10"/>
      <c r="FH75" s="224"/>
      <c r="FI75" s="233"/>
      <c r="FJ75" s="233"/>
      <c r="FK75" s="233"/>
    </row>
    <row r="76" spans="1:167" s="30" customFormat="1" ht="12.75">
      <c r="A76" s="266" t="s">
        <v>290</v>
      </c>
      <c r="B76" s="138"/>
      <c r="D76" s="138"/>
      <c r="F76" s="130">
        <v>55</v>
      </c>
      <c r="G76" s="130"/>
      <c r="H76" s="130"/>
      <c r="I76" s="130">
        <v>39</v>
      </c>
      <c r="J76" s="130"/>
      <c r="K76" s="130"/>
      <c r="L76" s="168"/>
      <c r="M76" s="130">
        <v>75</v>
      </c>
      <c r="N76" s="130">
        <v>37</v>
      </c>
      <c r="O76" s="130">
        <v>27</v>
      </c>
      <c r="P76" s="130">
        <v>2</v>
      </c>
      <c r="Q76" s="130"/>
      <c r="R76" s="130">
        <f t="shared" si="5"/>
        <v>141</v>
      </c>
      <c r="S76" s="138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8"/>
      <c r="BX76" s="245"/>
      <c r="BY76" s="245"/>
      <c r="BZ76" s="245"/>
      <c r="CA76" s="245"/>
      <c r="CB76" s="245"/>
      <c r="CC76" s="245"/>
      <c r="CD76" s="245"/>
      <c r="CE76" s="138"/>
      <c r="CF76" s="130">
        <v>214146</v>
      </c>
      <c r="CG76" s="130">
        <v>28147</v>
      </c>
      <c r="CH76" s="138"/>
      <c r="CI76" s="130">
        <v>27</v>
      </c>
      <c r="CJ76" s="130">
        <v>103</v>
      </c>
      <c r="CK76" s="138"/>
      <c r="CL76" s="130">
        <v>48</v>
      </c>
      <c r="CM76" s="130">
        <v>5</v>
      </c>
      <c r="CN76" s="113">
        <v>496</v>
      </c>
      <c r="CO76" s="130">
        <v>45</v>
      </c>
      <c r="CP76" s="134"/>
      <c r="CQ76" s="134"/>
      <c r="CR76" s="138"/>
      <c r="CS76" s="130">
        <v>94</v>
      </c>
      <c r="CT76" s="130">
        <v>4</v>
      </c>
      <c r="CU76" s="113">
        <v>1350</v>
      </c>
      <c r="CV76" s="130">
        <v>24</v>
      </c>
      <c r="CW76" s="134"/>
      <c r="CX76" s="134"/>
      <c r="CY76" s="176"/>
      <c r="CZ76" s="134">
        <v>42</v>
      </c>
      <c r="DA76" s="134">
        <v>3</v>
      </c>
      <c r="DB76" s="134">
        <v>420</v>
      </c>
      <c r="DC76" s="134">
        <v>21</v>
      </c>
      <c r="DD76" s="134"/>
      <c r="DE76" s="134"/>
      <c r="DF76" s="138"/>
      <c r="DG76" s="137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7"/>
      <c r="DW76" s="130"/>
      <c r="DX76" s="130"/>
      <c r="DY76" s="130"/>
      <c r="DZ76" s="130"/>
      <c r="EA76" s="130"/>
      <c r="EB76" s="130"/>
      <c r="EC76" s="137"/>
      <c r="ED76" s="248"/>
      <c r="EE76" s="248"/>
      <c r="EF76" s="248"/>
      <c r="EG76" s="248"/>
      <c r="EH76" s="248"/>
      <c r="EI76" s="248"/>
      <c r="EJ76" s="248"/>
      <c r="EK76" s="248"/>
      <c r="EL76" s="248"/>
      <c r="EM76" s="137"/>
      <c r="EN76" s="248"/>
      <c r="EO76" s="248"/>
      <c r="EP76" s="248"/>
      <c r="EQ76" s="248"/>
      <c r="ER76" s="137"/>
      <c r="ES76" s="248"/>
      <c r="ET76" s="248"/>
      <c r="EU76" s="248"/>
      <c r="EV76" s="138"/>
      <c r="EW76" s="130"/>
      <c r="EX76" s="130"/>
      <c r="EY76" s="130"/>
      <c r="EZ76" s="224"/>
      <c r="FA76" s="130"/>
      <c r="FB76" s="130"/>
      <c r="FC76" s="130"/>
      <c r="FD76" s="130"/>
      <c r="FE76" s="130">
        <v>66</v>
      </c>
      <c r="FF76" s="130">
        <v>2</v>
      </c>
      <c r="FG76" s="130"/>
      <c r="FH76" s="224"/>
      <c r="FI76" s="231"/>
      <c r="FJ76" s="231"/>
      <c r="FK76" s="231"/>
    </row>
    <row r="77" spans="1:167" s="7" customFormat="1" ht="12.75">
      <c r="A77" s="265" t="s">
        <v>291</v>
      </c>
      <c r="B77" s="138"/>
      <c r="D77" s="138"/>
      <c r="F77" s="10">
        <v>72.35</v>
      </c>
      <c r="G77" s="10"/>
      <c r="H77" s="10"/>
      <c r="I77" s="10">
        <v>40</v>
      </c>
      <c r="J77" s="10"/>
      <c r="K77" s="10"/>
      <c r="L77" s="168"/>
      <c r="M77" s="10">
        <v>424</v>
      </c>
      <c r="N77" s="10">
        <v>10</v>
      </c>
      <c r="O77" s="10">
        <v>14</v>
      </c>
      <c r="P77" s="10">
        <v>80</v>
      </c>
      <c r="Q77" s="10"/>
      <c r="R77" s="10">
        <f t="shared" si="5"/>
        <v>528</v>
      </c>
      <c r="S77" s="138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8"/>
      <c r="BX77" s="9"/>
      <c r="BY77" s="9"/>
      <c r="BZ77" s="9"/>
      <c r="CA77" s="9"/>
      <c r="CB77" s="9"/>
      <c r="CC77" s="9"/>
      <c r="CD77" s="9"/>
      <c r="CE77" s="138"/>
      <c r="CF77" s="10">
        <v>474097</v>
      </c>
      <c r="CG77" s="10">
        <v>490729</v>
      </c>
      <c r="CH77" s="138"/>
      <c r="CI77" s="10">
        <v>1007</v>
      </c>
      <c r="CJ77" s="10">
        <v>1604</v>
      </c>
      <c r="CK77" s="138"/>
      <c r="CL77" s="10">
        <v>242</v>
      </c>
      <c r="CM77" s="10" t="s">
        <v>204</v>
      </c>
      <c r="CN77" s="18">
        <v>3948</v>
      </c>
      <c r="CO77" s="10" t="s">
        <v>204</v>
      </c>
      <c r="CP77" s="133"/>
      <c r="CQ77" s="133"/>
      <c r="CR77" s="138"/>
      <c r="CS77" s="10"/>
      <c r="CT77" s="10"/>
      <c r="CU77" s="18"/>
      <c r="CV77" s="10"/>
      <c r="CW77" s="133"/>
      <c r="CX77" s="133"/>
      <c r="CY77" s="176"/>
      <c r="CZ77" s="133"/>
      <c r="DA77" s="133"/>
      <c r="DB77" s="133"/>
      <c r="DC77" s="133"/>
      <c r="DD77" s="133"/>
      <c r="DE77" s="133"/>
      <c r="DF77" s="138"/>
      <c r="DG77" s="137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37"/>
      <c r="DW77" s="10"/>
      <c r="DX77" s="10"/>
      <c r="DY77" s="10"/>
      <c r="DZ77" s="10"/>
      <c r="EA77" s="10"/>
      <c r="EB77" s="10"/>
      <c r="EC77" s="137"/>
      <c r="ED77" s="69"/>
      <c r="EE77" s="69"/>
      <c r="EF77" s="69"/>
      <c r="EG77" s="69"/>
      <c r="EH77" s="69"/>
      <c r="EI77" s="69"/>
      <c r="EJ77" s="69"/>
      <c r="EK77" s="69"/>
      <c r="EL77" s="69"/>
      <c r="EM77" s="137"/>
      <c r="EN77" s="69"/>
      <c r="EO77" s="69"/>
      <c r="EP77" s="69"/>
      <c r="EQ77" s="69"/>
      <c r="ER77" s="137"/>
      <c r="ES77" s="69"/>
      <c r="ET77" s="69"/>
      <c r="EU77" s="69"/>
      <c r="EV77" s="138"/>
      <c r="EW77" s="10"/>
      <c r="EX77" s="10"/>
      <c r="EY77" s="10"/>
      <c r="EZ77" s="224"/>
      <c r="FA77" s="10"/>
      <c r="FB77" s="10"/>
      <c r="FC77" s="10"/>
      <c r="FD77" s="10"/>
      <c r="FE77" s="10">
        <v>728</v>
      </c>
      <c r="FF77" s="10">
        <v>36</v>
      </c>
      <c r="FG77" s="10"/>
      <c r="FH77" s="224"/>
      <c r="FI77" s="233"/>
      <c r="FJ77" s="233"/>
      <c r="FK77" s="233"/>
    </row>
    <row r="78" spans="1:167" s="30" customFormat="1" ht="12.75">
      <c r="A78" s="266" t="s">
        <v>292</v>
      </c>
      <c r="B78" s="138"/>
      <c r="D78" s="138"/>
      <c r="F78" s="130">
        <v>61</v>
      </c>
      <c r="G78" s="130"/>
      <c r="H78" s="130"/>
      <c r="I78" s="130">
        <v>40</v>
      </c>
      <c r="J78" s="130"/>
      <c r="K78" s="130"/>
      <c r="L78" s="168"/>
      <c r="M78" s="130">
        <v>75</v>
      </c>
      <c r="N78" s="130">
        <v>20</v>
      </c>
      <c r="O78" s="130">
        <v>5</v>
      </c>
      <c r="P78" s="130">
        <v>20</v>
      </c>
      <c r="Q78" s="130"/>
      <c r="R78" s="130">
        <f t="shared" si="5"/>
        <v>120</v>
      </c>
      <c r="S78" s="138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8"/>
      <c r="BX78" s="245"/>
      <c r="BY78" s="245"/>
      <c r="BZ78" s="245"/>
      <c r="CA78" s="245"/>
      <c r="CB78" s="245"/>
      <c r="CC78" s="245"/>
      <c r="CD78" s="245"/>
      <c r="CE78" s="138"/>
      <c r="CF78" s="130">
        <v>117512</v>
      </c>
      <c r="CG78" s="130">
        <v>25185</v>
      </c>
      <c r="CH78" s="138"/>
      <c r="CI78" s="130">
        <v>125</v>
      </c>
      <c r="CJ78" s="130">
        <v>76</v>
      </c>
      <c r="CK78" s="138"/>
      <c r="CL78" s="130">
        <v>30</v>
      </c>
      <c r="CM78" s="130">
        <v>2</v>
      </c>
      <c r="CN78" s="113">
        <v>628</v>
      </c>
      <c r="CO78" s="130">
        <v>2</v>
      </c>
      <c r="CP78" s="134"/>
      <c r="CQ78" s="134"/>
      <c r="CR78" s="138"/>
      <c r="CS78" s="130">
        <v>23</v>
      </c>
      <c r="CT78" s="130">
        <v>4</v>
      </c>
      <c r="CU78" s="113">
        <v>382</v>
      </c>
      <c r="CV78" s="130">
        <v>7</v>
      </c>
      <c r="CW78" s="134"/>
      <c r="CX78" s="134"/>
      <c r="CY78" s="176"/>
      <c r="CZ78" s="134"/>
      <c r="DA78" s="134"/>
      <c r="DB78" s="134"/>
      <c r="DC78" s="134"/>
      <c r="DD78" s="134"/>
      <c r="DE78" s="134"/>
      <c r="DF78" s="138"/>
      <c r="DG78" s="137"/>
      <c r="DH78" s="130"/>
      <c r="DI78" s="130"/>
      <c r="DJ78" s="130"/>
      <c r="DK78" s="130"/>
      <c r="DL78" s="130"/>
      <c r="DM78" s="130"/>
      <c r="DN78" s="130"/>
      <c r="DO78" s="130"/>
      <c r="DP78" s="130"/>
      <c r="DQ78" s="130"/>
      <c r="DR78" s="130"/>
      <c r="DS78" s="130"/>
      <c r="DT78" s="130"/>
      <c r="DU78" s="130"/>
      <c r="DV78" s="137"/>
      <c r="DW78" s="130"/>
      <c r="DX78" s="130"/>
      <c r="DY78" s="130"/>
      <c r="DZ78" s="130"/>
      <c r="EA78" s="130"/>
      <c r="EB78" s="130"/>
      <c r="EC78" s="137"/>
      <c r="ED78" s="248"/>
      <c r="EE78" s="248"/>
      <c r="EF78" s="248"/>
      <c r="EG78" s="248"/>
      <c r="EH78" s="248"/>
      <c r="EI78" s="248"/>
      <c r="EJ78" s="248"/>
      <c r="EK78" s="248"/>
      <c r="EL78" s="248"/>
      <c r="EM78" s="137"/>
      <c r="EN78" s="248"/>
      <c r="EO78" s="248"/>
      <c r="EP78" s="248"/>
      <c r="EQ78" s="248"/>
      <c r="ER78" s="137"/>
      <c r="ES78" s="248"/>
      <c r="ET78" s="248"/>
      <c r="EU78" s="248"/>
      <c r="EV78" s="138"/>
      <c r="EW78" s="130"/>
      <c r="EX78" s="130"/>
      <c r="EY78" s="130"/>
      <c r="EZ78" s="224"/>
      <c r="FA78" s="130"/>
      <c r="FB78" s="130"/>
      <c r="FC78" s="130"/>
      <c r="FD78" s="130"/>
      <c r="FE78" s="130">
        <v>46</v>
      </c>
      <c r="FF78" s="130">
        <v>6</v>
      </c>
      <c r="FG78" s="130"/>
      <c r="FH78" s="224"/>
      <c r="FI78" s="231"/>
      <c r="FJ78" s="231"/>
      <c r="FK78" s="231"/>
    </row>
    <row r="79" spans="1:167" s="7" customFormat="1" ht="12.75">
      <c r="A79" s="265" t="s">
        <v>293</v>
      </c>
      <c r="B79" s="138"/>
      <c r="D79" s="138"/>
      <c r="F79" s="10">
        <v>43</v>
      </c>
      <c r="G79" s="10"/>
      <c r="H79" s="10"/>
      <c r="I79" s="10">
        <v>40</v>
      </c>
      <c r="J79" s="10"/>
      <c r="K79" s="10"/>
      <c r="L79" s="168"/>
      <c r="M79" s="10">
        <v>28</v>
      </c>
      <c r="N79" s="10">
        <v>5</v>
      </c>
      <c r="O79" s="10">
        <v>16</v>
      </c>
      <c r="P79" s="10">
        <v>0</v>
      </c>
      <c r="Q79" s="10">
        <v>0</v>
      </c>
      <c r="R79" s="10">
        <f t="shared" si="5"/>
        <v>49</v>
      </c>
      <c r="S79" s="138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8"/>
      <c r="BX79" s="9"/>
      <c r="BY79" s="9"/>
      <c r="BZ79" s="9"/>
      <c r="CA79" s="9"/>
      <c r="CB79" s="9"/>
      <c r="CC79" s="9"/>
      <c r="CD79" s="9"/>
      <c r="CE79" s="138"/>
      <c r="CF79" s="10">
        <v>35762</v>
      </c>
      <c r="CG79" s="10">
        <v>20318</v>
      </c>
      <c r="CH79" s="138"/>
      <c r="CI79" s="10">
        <v>0</v>
      </c>
      <c r="CJ79" s="10">
        <v>0</v>
      </c>
      <c r="CK79" s="138"/>
      <c r="CL79" s="10">
        <v>45</v>
      </c>
      <c r="CM79" s="10">
        <v>4</v>
      </c>
      <c r="CN79" s="18">
        <v>246</v>
      </c>
      <c r="CO79" s="10">
        <v>28</v>
      </c>
      <c r="CP79" s="133"/>
      <c r="CQ79" s="133"/>
      <c r="CR79" s="138"/>
      <c r="CS79" s="10"/>
      <c r="CT79" s="10"/>
      <c r="CU79" s="18"/>
      <c r="CV79" s="10"/>
      <c r="CW79" s="133"/>
      <c r="CX79" s="133"/>
      <c r="CY79" s="176"/>
      <c r="CZ79" s="133"/>
      <c r="DA79" s="133"/>
      <c r="DB79" s="133"/>
      <c r="DC79" s="133"/>
      <c r="DD79" s="133"/>
      <c r="DE79" s="133"/>
      <c r="DF79" s="138"/>
      <c r="DG79" s="137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37"/>
      <c r="DW79" s="10"/>
      <c r="DX79" s="10"/>
      <c r="DY79" s="10"/>
      <c r="DZ79" s="10"/>
      <c r="EA79" s="10"/>
      <c r="EB79" s="10"/>
      <c r="EC79" s="137"/>
      <c r="ED79" s="69"/>
      <c r="EE79" s="69"/>
      <c r="EF79" s="69"/>
      <c r="EG79" s="69"/>
      <c r="EH79" s="69"/>
      <c r="EI79" s="69"/>
      <c r="EJ79" s="69"/>
      <c r="EK79" s="69"/>
      <c r="EL79" s="69"/>
      <c r="EM79" s="137"/>
      <c r="EN79" s="69"/>
      <c r="EO79" s="69"/>
      <c r="EP79" s="69"/>
      <c r="EQ79" s="69"/>
      <c r="ER79" s="137"/>
      <c r="ES79" s="69"/>
      <c r="ET79" s="69"/>
      <c r="EU79" s="69"/>
      <c r="EV79" s="138"/>
      <c r="EW79" s="10"/>
      <c r="EX79" s="10"/>
      <c r="EY79" s="10"/>
      <c r="EZ79" s="224"/>
      <c r="FA79" s="10"/>
      <c r="FB79" s="10"/>
      <c r="FC79" s="10"/>
      <c r="FD79" s="10"/>
      <c r="FE79" s="10">
        <v>0</v>
      </c>
      <c r="FF79" s="10">
        <v>11</v>
      </c>
      <c r="FG79" s="10"/>
      <c r="FH79" s="224"/>
      <c r="FI79" s="233"/>
      <c r="FJ79" s="233"/>
      <c r="FK79" s="233"/>
    </row>
    <row r="80" spans="1:167" s="30" customFormat="1" ht="12.75">
      <c r="A80" s="266" t="s">
        <v>294</v>
      </c>
      <c r="B80" s="138"/>
      <c r="D80" s="138"/>
      <c r="F80" s="130">
        <v>61</v>
      </c>
      <c r="G80" s="130"/>
      <c r="H80" s="130"/>
      <c r="I80" s="130">
        <v>40</v>
      </c>
      <c r="J80" s="130"/>
      <c r="K80" s="130"/>
      <c r="L80" s="168"/>
      <c r="M80" s="130">
        <v>87</v>
      </c>
      <c r="N80" s="130">
        <v>7</v>
      </c>
      <c r="O80" s="130">
        <v>0</v>
      </c>
      <c r="P80" s="130">
        <v>40</v>
      </c>
      <c r="Q80" s="130">
        <v>21</v>
      </c>
      <c r="R80" s="130">
        <f t="shared" si="5"/>
        <v>155</v>
      </c>
      <c r="S80" s="138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8"/>
      <c r="BX80" s="245"/>
      <c r="BY80" s="245"/>
      <c r="BZ80" s="245"/>
      <c r="CA80" s="245"/>
      <c r="CB80" s="245"/>
      <c r="CC80" s="245"/>
      <c r="CD80" s="245"/>
      <c r="CE80" s="138"/>
      <c r="CF80" s="130">
        <v>56469</v>
      </c>
      <c r="CG80" s="130">
        <v>38289</v>
      </c>
      <c r="CH80" s="138"/>
      <c r="CI80" s="130">
        <v>39</v>
      </c>
      <c r="CJ80" s="130">
        <v>22</v>
      </c>
      <c r="CK80" s="138"/>
      <c r="CL80" s="130">
        <v>16</v>
      </c>
      <c r="CM80" s="130">
        <v>1</v>
      </c>
      <c r="CN80" s="113">
        <v>265</v>
      </c>
      <c r="CO80" s="130">
        <v>2</v>
      </c>
      <c r="CP80" s="134">
        <v>30</v>
      </c>
      <c r="CQ80" s="134">
        <v>1</v>
      </c>
      <c r="CR80" s="138"/>
      <c r="CS80" s="130">
        <v>24</v>
      </c>
      <c r="CT80" s="130">
        <v>2</v>
      </c>
      <c r="CU80" s="113">
        <v>430</v>
      </c>
      <c r="CV80" s="130">
        <v>4</v>
      </c>
      <c r="CW80" s="134">
        <v>30</v>
      </c>
      <c r="CX80" s="134">
        <v>2</v>
      </c>
      <c r="CY80" s="176"/>
      <c r="CZ80" s="134"/>
      <c r="DA80" s="134"/>
      <c r="DB80" s="134"/>
      <c r="DC80" s="134"/>
      <c r="DD80" s="134"/>
      <c r="DE80" s="134"/>
      <c r="DF80" s="138"/>
      <c r="DG80" s="137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0"/>
      <c r="DT80" s="130"/>
      <c r="DU80" s="130"/>
      <c r="DV80" s="137"/>
      <c r="DW80" s="130"/>
      <c r="DX80" s="130"/>
      <c r="DY80" s="130"/>
      <c r="DZ80" s="130"/>
      <c r="EA80" s="130"/>
      <c r="EB80" s="130"/>
      <c r="EC80" s="137"/>
      <c r="ED80" s="248"/>
      <c r="EE80" s="248"/>
      <c r="EF80" s="248"/>
      <c r="EG80" s="248"/>
      <c r="EH80" s="248"/>
      <c r="EI80" s="248"/>
      <c r="EJ80" s="248"/>
      <c r="EK80" s="248"/>
      <c r="EL80" s="248"/>
      <c r="EM80" s="137"/>
      <c r="EN80" s="248"/>
      <c r="EO80" s="248"/>
      <c r="EP80" s="248"/>
      <c r="EQ80" s="248"/>
      <c r="ER80" s="137"/>
      <c r="ES80" s="248"/>
      <c r="ET80" s="248"/>
      <c r="EU80" s="248"/>
      <c r="EV80" s="138"/>
      <c r="EW80" s="130"/>
      <c r="EX80" s="130"/>
      <c r="EY80" s="130"/>
      <c r="EZ80" s="224"/>
      <c r="FA80" s="130"/>
      <c r="FB80" s="130"/>
      <c r="FC80" s="130"/>
      <c r="FD80" s="130"/>
      <c r="FE80" s="130">
        <v>35</v>
      </c>
      <c r="FF80" s="130">
        <v>78</v>
      </c>
      <c r="FG80" s="130"/>
      <c r="FH80" s="224"/>
      <c r="FI80" s="231"/>
      <c r="FJ80" s="231"/>
      <c r="FK80" s="231"/>
    </row>
    <row r="81" spans="1:167" s="7" customFormat="1" ht="12.75">
      <c r="A81" s="265" t="s">
        <v>295</v>
      </c>
      <c r="B81" s="138"/>
      <c r="D81" s="138"/>
      <c r="F81" s="10">
        <v>49</v>
      </c>
      <c r="G81" s="10"/>
      <c r="H81" s="10"/>
      <c r="I81" s="10">
        <v>40</v>
      </c>
      <c r="J81" s="10"/>
      <c r="K81" s="10"/>
      <c r="L81" s="168"/>
      <c r="M81" s="10">
        <v>86</v>
      </c>
      <c r="N81" s="10">
        <v>22</v>
      </c>
      <c r="O81" s="10">
        <v>20</v>
      </c>
      <c r="P81" s="10">
        <v>80</v>
      </c>
      <c r="Q81" s="10">
        <v>0</v>
      </c>
      <c r="R81" s="10">
        <f t="shared" si="5"/>
        <v>208</v>
      </c>
      <c r="S81" s="138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8"/>
      <c r="BX81" s="9"/>
      <c r="BY81" s="9"/>
      <c r="BZ81" s="9"/>
      <c r="CA81" s="9"/>
      <c r="CB81" s="9"/>
      <c r="CC81" s="9"/>
      <c r="CD81" s="9"/>
      <c r="CE81" s="138"/>
      <c r="CF81" s="10">
        <v>67352</v>
      </c>
      <c r="CG81" s="10">
        <v>18982</v>
      </c>
      <c r="CH81" s="138"/>
      <c r="CI81" s="10">
        <v>0</v>
      </c>
      <c r="CJ81" s="10">
        <v>4</v>
      </c>
      <c r="CK81" s="138"/>
      <c r="CL81" s="10">
        <v>70</v>
      </c>
      <c r="CM81" s="10">
        <v>5</v>
      </c>
      <c r="CN81" s="18">
        <v>300</v>
      </c>
      <c r="CO81" s="10">
        <v>18</v>
      </c>
      <c r="CP81" s="133"/>
      <c r="CQ81" s="133"/>
      <c r="CR81" s="138"/>
      <c r="CS81" s="10">
        <v>70</v>
      </c>
      <c r="CT81" s="10">
        <v>10</v>
      </c>
      <c r="CU81" s="18">
        <v>552</v>
      </c>
      <c r="CV81" s="10">
        <v>16</v>
      </c>
      <c r="CW81" s="133"/>
      <c r="CX81" s="133"/>
      <c r="CY81" s="176"/>
      <c r="CZ81" s="133"/>
      <c r="DA81" s="133"/>
      <c r="DB81" s="133"/>
      <c r="DC81" s="133"/>
      <c r="DD81" s="133"/>
      <c r="DE81" s="133"/>
      <c r="DF81" s="138"/>
      <c r="DG81" s="137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37"/>
      <c r="DW81" s="10"/>
      <c r="DX81" s="10"/>
      <c r="DY81" s="10"/>
      <c r="DZ81" s="10"/>
      <c r="EA81" s="10"/>
      <c r="EB81" s="10"/>
      <c r="EC81" s="137"/>
      <c r="ED81" s="69"/>
      <c r="EE81" s="69"/>
      <c r="EF81" s="69"/>
      <c r="EG81" s="69"/>
      <c r="EH81" s="69"/>
      <c r="EI81" s="69"/>
      <c r="EJ81" s="69"/>
      <c r="EK81" s="69"/>
      <c r="EL81" s="69"/>
      <c r="EM81" s="137"/>
      <c r="EN81" s="69"/>
      <c r="EO81" s="69"/>
      <c r="EP81" s="69"/>
      <c r="EQ81" s="69"/>
      <c r="ER81" s="137"/>
      <c r="ES81" s="69"/>
      <c r="ET81" s="69"/>
      <c r="EU81" s="69"/>
      <c r="EV81" s="138"/>
      <c r="EW81" s="10"/>
      <c r="EX81" s="10"/>
      <c r="EY81" s="10"/>
      <c r="EZ81" s="224"/>
      <c r="FA81" s="10"/>
      <c r="FB81" s="10"/>
      <c r="FC81" s="10"/>
      <c r="FD81" s="10"/>
      <c r="FE81" s="10">
        <v>16</v>
      </c>
      <c r="FF81" s="10">
        <v>1</v>
      </c>
      <c r="FG81" s="10"/>
      <c r="FH81" s="224"/>
      <c r="FI81" s="233"/>
      <c r="FJ81" s="233"/>
      <c r="FK81" s="233"/>
    </row>
    <row r="82" spans="1:167" s="30" customFormat="1" ht="12.75">
      <c r="A82" s="266" t="s">
        <v>296</v>
      </c>
      <c r="B82" s="138"/>
      <c r="D82" s="138"/>
      <c r="F82" s="130">
        <v>68</v>
      </c>
      <c r="G82" s="130"/>
      <c r="H82" s="130"/>
      <c r="I82" s="130">
        <v>40</v>
      </c>
      <c r="J82" s="130"/>
      <c r="K82" s="130"/>
      <c r="L82" s="168"/>
      <c r="M82" s="130">
        <v>309</v>
      </c>
      <c r="N82" s="130">
        <v>50</v>
      </c>
      <c r="O82" s="130">
        <v>30</v>
      </c>
      <c r="P82" s="130">
        <v>30</v>
      </c>
      <c r="Q82" s="130">
        <v>0</v>
      </c>
      <c r="R82" s="130">
        <f t="shared" si="5"/>
        <v>419</v>
      </c>
      <c r="S82" s="138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8"/>
      <c r="BX82" s="245"/>
      <c r="BY82" s="245"/>
      <c r="BZ82" s="245"/>
      <c r="CA82" s="245"/>
      <c r="CB82" s="245"/>
      <c r="CC82" s="245"/>
      <c r="CD82" s="245"/>
      <c r="CE82" s="138"/>
      <c r="CF82" s="130">
        <v>268071</v>
      </c>
      <c r="CG82" s="130">
        <v>278307</v>
      </c>
      <c r="CH82" s="138"/>
      <c r="CI82" s="130">
        <v>935</v>
      </c>
      <c r="CJ82" s="130">
        <v>1854</v>
      </c>
      <c r="CK82" s="138"/>
      <c r="CL82" s="130">
        <v>18</v>
      </c>
      <c r="CM82" s="130"/>
      <c r="CN82" s="113">
        <v>357</v>
      </c>
      <c r="CO82" s="130"/>
      <c r="CP82" s="134"/>
      <c r="CQ82" s="134"/>
      <c r="CR82" s="138"/>
      <c r="CS82" s="130">
        <v>36</v>
      </c>
      <c r="CT82" s="130"/>
      <c r="CU82" s="113">
        <v>715</v>
      </c>
      <c r="CV82" s="130"/>
      <c r="CW82" s="134"/>
      <c r="CX82" s="134"/>
      <c r="CY82" s="176"/>
      <c r="CZ82" s="134">
        <v>25</v>
      </c>
      <c r="DA82" s="134"/>
      <c r="DB82" s="134">
        <v>490</v>
      </c>
      <c r="DC82" s="134"/>
      <c r="DD82" s="134"/>
      <c r="DE82" s="134"/>
      <c r="DF82" s="138"/>
      <c r="DG82" s="137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7"/>
      <c r="DW82" s="130"/>
      <c r="DX82" s="130"/>
      <c r="DY82" s="130"/>
      <c r="DZ82" s="130"/>
      <c r="EA82" s="130"/>
      <c r="EB82" s="130"/>
      <c r="EC82" s="137"/>
      <c r="ED82" s="248"/>
      <c r="EE82" s="248"/>
      <c r="EF82" s="248"/>
      <c r="EG82" s="248"/>
      <c r="EH82" s="248"/>
      <c r="EI82" s="248"/>
      <c r="EJ82" s="248"/>
      <c r="EK82" s="248"/>
      <c r="EL82" s="248"/>
      <c r="EM82" s="137"/>
      <c r="EN82" s="248"/>
      <c r="EO82" s="248"/>
      <c r="EP82" s="248"/>
      <c r="EQ82" s="248"/>
      <c r="ER82" s="137"/>
      <c r="ES82" s="248"/>
      <c r="ET82" s="248"/>
      <c r="EU82" s="248"/>
      <c r="EV82" s="138"/>
      <c r="EW82" s="130"/>
      <c r="EX82" s="130"/>
      <c r="EY82" s="130"/>
      <c r="EZ82" s="224"/>
      <c r="FA82" s="130"/>
      <c r="FB82" s="130"/>
      <c r="FC82" s="130"/>
      <c r="FD82" s="130"/>
      <c r="FE82" s="130">
        <v>313</v>
      </c>
      <c r="FF82" s="130">
        <v>15</v>
      </c>
      <c r="FG82" s="130"/>
      <c r="FH82" s="224"/>
      <c r="FI82" s="231"/>
      <c r="FJ82" s="231"/>
      <c r="FK82" s="231"/>
    </row>
    <row r="83" spans="1:167" s="7" customFormat="1" ht="12.75">
      <c r="A83" s="265" t="s">
        <v>297</v>
      </c>
      <c r="B83" s="138"/>
      <c r="D83" s="138"/>
      <c r="F83" s="10">
        <v>61</v>
      </c>
      <c r="G83" s="10"/>
      <c r="H83" s="10"/>
      <c r="I83" s="10">
        <v>40</v>
      </c>
      <c r="J83" s="10"/>
      <c r="K83" s="10"/>
      <c r="L83" s="168"/>
      <c r="M83" s="10">
        <v>200</v>
      </c>
      <c r="N83" s="10">
        <v>30</v>
      </c>
      <c r="O83" s="10">
        <v>16</v>
      </c>
      <c r="P83" s="10">
        <v>30</v>
      </c>
      <c r="Q83" s="10"/>
      <c r="R83" s="10">
        <f t="shared" si="5"/>
        <v>276</v>
      </c>
      <c r="S83" s="138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8"/>
      <c r="BX83" s="9"/>
      <c r="BY83" s="9"/>
      <c r="BZ83" s="9"/>
      <c r="CA83" s="9"/>
      <c r="CB83" s="9"/>
      <c r="CC83" s="9"/>
      <c r="CD83" s="9"/>
      <c r="CE83" s="138"/>
      <c r="CF83" s="10">
        <v>107953</v>
      </c>
      <c r="CG83" s="10">
        <v>73265</v>
      </c>
      <c r="CH83" s="138"/>
      <c r="CI83" s="10">
        <v>301</v>
      </c>
      <c r="CJ83" s="10">
        <v>1030</v>
      </c>
      <c r="CK83" s="138"/>
      <c r="CL83" s="10"/>
      <c r="CM83" s="10"/>
      <c r="CN83" s="18"/>
      <c r="CO83" s="10"/>
      <c r="CP83" s="133"/>
      <c r="CQ83" s="133"/>
      <c r="CR83" s="138"/>
      <c r="CS83" s="10"/>
      <c r="CT83" s="10"/>
      <c r="CU83" s="18"/>
      <c r="CV83" s="10"/>
      <c r="CW83" s="133"/>
      <c r="CX83" s="133"/>
      <c r="CY83" s="176"/>
      <c r="CZ83" s="133"/>
      <c r="DA83" s="133"/>
      <c r="DB83" s="133"/>
      <c r="DC83" s="133"/>
      <c r="DD83" s="133"/>
      <c r="DE83" s="133"/>
      <c r="DF83" s="138"/>
      <c r="DG83" s="137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37"/>
      <c r="DW83" s="10"/>
      <c r="DX83" s="10"/>
      <c r="DY83" s="10"/>
      <c r="DZ83" s="10"/>
      <c r="EA83" s="10"/>
      <c r="EB83" s="10"/>
      <c r="EC83" s="137"/>
      <c r="ED83" s="69"/>
      <c r="EE83" s="69"/>
      <c r="EF83" s="69"/>
      <c r="EG83" s="69"/>
      <c r="EH83" s="69"/>
      <c r="EI83" s="69"/>
      <c r="EJ83" s="69"/>
      <c r="EK83" s="69"/>
      <c r="EL83" s="69"/>
      <c r="EM83" s="137"/>
      <c r="EN83" s="69"/>
      <c r="EO83" s="69"/>
      <c r="EP83" s="69"/>
      <c r="EQ83" s="69"/>
      <c r="ER83" s="137"/>
      <c r="ES83" s="69"/>
      <c r="ET83" s="69"/>
      <c r="EU83" s="69"/>
      <c r="EV83" s="138"/>
      <c r="EW83" s="10"/>
      <c r="EX83" s="10"/>
      <c r="EY83" s="10"/>
      <c r="EZ83" s="224"/>
      <c r="FA83" s="10"/>
      <c r="FB83" s="10"/>
      <c r="FC83" s="10"/>
      <c r="FD83" s="10"/>
      <c r="FE83" s="10">
        <v>102</v>
      </c>
      <c r="FF83" s="10">
        <v>37</v>
      </c>
      <c r="FG83" s="10"/>
      <c r="FH83" s="224"/>
      <c r="FI83" s="233"/>
      <c r="FJ83" s="233"/>
      <c r="FK83" s="233"/>
    </row>
    <row r="84" spans="1:167" s="30" customFormat="1" ht="12.75">
      <c r="A84" s="266" t="s">
        <v>298</v>
      </c>
      <c r="B84" s="138"/>
      <c r="D84" s="138"/>
      <c r="F84" s="130">
        <v>37</v>
      </c>
      <c r="G84" s="130"/>
      <c r="H84" s="130"/>
      <c r="I84" s="130">
        <v>0</v>
      </c>
      <c r="J84" s="130"/>
      <c r="K84" s="130"/>
      <c r="L84" s="168"/>
      <c r="M84" s="130">
        <v>5</v>
      </c>
      <c r="N84" s="130">
        <v>2</v>
      </c>
      <c r="O84" s="130">
        <v>2</v>
      </c>
      <c r="P84" s="130"/>
      <c r="Q84" s="130"/>
      <c r="R84" s="130">
        <f t="shared" si="5"/>
        <v>9</v>
      </c>
      <c r="S84" s="138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8"/>
      <c r="BX84" s="245"/>
      <c r="BY84" s="245"/>
      <c r="BZ84" s="245"/>
      <c r="CA84" s="245"/>
      <c r="CB84" s="245"/>
      <c r="CC84" s="245"/>
      <c r="CD84" s="245"/>
      <c r="CE84" s="138"/>
      <c r="CF84" s="130">
        <v>1802</v>
      </c>
      <c r="CG84" s="130">
        <v>1924</v>
      </c>
      <c r="CH84" s="138"/>
      <c r="CI84" s="130">
        <v>0</v>
      </c>
      <c r="CJ84" s="130">
        <v>0</v>
      </c>
      <c r="CK84" s="138"/>
      <c r="CL84" s="130"/>
      <c r="CM84" s="130"/>
      <c r="CN84" s="113"/>
      <c r="CO84" s="130"/>
      <c r="CP84" s="134"/>
      <c r="CQ84" s="134"/>
      <c r="CR84" s="138"/>
      <c r="CS84" s="130"/>
      <c r="CT84" s="130"/>
      <c r="CU84" s="113"/>
      <c r="CV84" s="130"/>
      <c r="CW84" s="134"/>
      <c r="CX84" s="134"/>
      <c r="CY84" s="176"/>
      <c r="CZ84" s="134"/>
      <c r="DA84" s="134"/>
      <c r="DB84" s="134"/>
      <c r="DC84" s="134"/>
      <c r="DD84" s="134"/>
      <c r="DE84" s="134"/>
      <c r="DF84" s="138"/>
      <c r="DG84" s="137"/>
      <c r="DH84" s="130"/>
      <c r="DI84" s="130"/>
      <c r="DJ84" s="130"/>
      <c r="DK84" s="130"/>
      <c r="DL84" s="130"/>
      <c r="DM84" s="130"/>
      <c r="DN84" s="130"/>
      <c r="DO84" s="130"/>
      <c r="DP84" s="130"/>
      <c r="DQ84" s="130"/>
      <c r="DR84" s="130"/>
      <c r="DS84" s="130"/>
      <c r="DT84" s="130"/>
      <c r="DU84" s="130"/>
      <c r="DV84" s="137"/>
      <c r="DW84" s="130"/>
      <c r="DX84" s="130"/>
      <c r="DY84" s="130"/>
      <c r="DZ84" s="130"/>
      <c r="EA84" s="130"/>
      <c r="EB84" s="130"/>
      <c r="EC84" s="137"/>
      <c r="ED84" s="248"/>
      <c r="EE84" s="248"/>
      <c r="EF84" s="248"/>
      <c r="EG84" s="248"/>
      <c r="EH84" s="248"/>
      <c r="EI84" s="248"/>
      <c r="EJ84" s="248"/>
      <c r="EK84" s="248"/>
      <c r="EL84" s="248"/>
      <c r="EM84" s="137"/>
      <c r="EN84" s="248"/>
      <c r="EO84" s="248"/>
      <c r="EP84" s="248"/>
      <c r="EQ84" s="248"/>
      <c r="ER84" s="137"/>
      <c r="ES84" s="248"/>
      <c r="ET84" s="248"/>
      <c r="EU84" s="248"/>
      <c r="EV84" s="138"/>
      <c r="EW84" s="130"/>
      <c r="EX84" s="130"/>
      <c r="EY84" s="130"/>
      <c r="EZ84" s="224"/>
      <c r="FA84" s="130"/>
      <c r="FB84" s="130"/>
      <c r="FC84" s="130"/>
      <c r="FD84" s="130"/>
      <c r="FE84" s="130">
        <v>0</v>
      </c>
      <c r="FF84" s="130">
        <v>0</v>
      </c>
      <c r="FG84" s="130"/>
      <c r="FH84" s="224"/>
      <c r="FI84" s="231"/>
      <c r="FJ84" s="231"/>
      <c r="FK84" s="231"/>
    </row>
    <row r="85" spans="1:167" s="7" customFormat="1" ht="12.75">
      <c r="A85" s="16" t="s">
        <v>299</v>
      </c>
      <c r="B85" s="195"/>
      <c r="C85" s="7">
        <v>3</v>
      </c>
      <c r="D85" s="195"/>
      <c r="F85" s="10">
        <v>58</v>
      </c>
      <c r="G85" s="10" t="s">
        <v>302</v>
      </c>
      <c r="H85" s="10"/>
      <c r="I85" s="10">
        <v>42.5</v>
      </c>
      <c r="J85" s="10" t="s">
        <v>301</v>
      </c>
      <c r="K85" s="10"/>
      <c r="L85" s="196"/>
      <c r="M85" s="10">
        <v>62</v>
      </c>
      <c r="N85" s="10">
        <v>60</v>
      </c>
      <c r="O85" s="10">
        <v>15</v>
      </c>
      <c r="P85" s="10">
        <v>1</v>
      </c>
      <c r="Q85" s="10"/>
      <c r="R85" s="10"/>
      <c r="S85" s="195"/>
      <c r="T85" s="10"/>
      <c r="U85" s="10"/>
      <c r="V85" s="10">
        <v>5</v>
      </c>
      <c r="W85" s="10"/>
      <c r="X85" s="10"/>
      <c r="Y85" s="10"/>
      <c r="Z85" s="10"/>
      <c r="AA85" s="10">
        <v>3</v>
      </c>
      <c r="AB85" s="10">
        <v>2</v>
      </c>
      <c r="AC85" s="10"/>
      <c r="AD85" s="10"/>
      <c r="AE85" s="10"/>
      <c r="AF85" s="10">
        <v>4</v>
      </c>
      <c r="AG85" s="10"/>
      <c r="AH85" s="10"/>
      <c r="AI85" s="10"/>
      <c r="AJ85" s="10">
        <v>14</v>
      </c>
      <c r="AK85" s="10"/>
      <c r="AL85" s="10"/>
      <c r="AM85" s="10"/>
      <c r="AN85" s="133"/>
      <c r="AO85" s="133" t="s">
        <v>204</v>
      </c>
      <c r="AP85" s="133"/>
      <c r="AQ85" s="133"/>
      <c r="AR85" s="133"/>
      <c r="AS85" s="133"/>
      <c r="AT85" s="133" t="s">
        <v>204</v>
      </c>
      <c r="AU85" s="133"/>
      <c r="AV85" s="133"/>
      <c r="AW85" s="133"/>
      <c r="AX85" s="133"/>
      <c r="AY85" s="133" t="s">
        <v>204</v>
      </c>
      <c r="AZ85" s="133"/>
      <c r="BA85" s="133"/>
      <c r="BB85" s="133"/>
      <c r="BC85" s="133"/>
      <c r="BD85" s="133" t="s">
        <v>204</v>
      </c>
      <c r="BE85" s="133"/>
      <c r="BF85" s="133"/>
      <c r="BG85" s="133"/>
      <c r="BH85" s="133"/>
      <c r="BI85" s="133" t="s">
        <v>204</v>
      </c>
      <c r="BJ85" s="133"/>
      <c r="BK85" s="133"/>
      <c r="BL85" s="133"/>
      <c r="BM85" s="133"/>
      <c r="BN85" s="133" t="s">
        <v>204</v>
      </c>
      <c r="BO85" s="133"/>
      <c r="BP85" s="133"/>
      <c r="BQ85" s="133"/>
      <c r="BR85" s="133"/>
      <c r="BS85" s="133" t="s">
        <v>204</v>
      </c>
      <c r="BT85" s="133"/>
      <c r="BU85" s="133"/>
      <c r="BV85" s="133"/>
      <c r="BW85" s="195"/>
      <c r="BX85" s="9">
        <v>1</v>
      </c>
      <c r="BY85" s="9">
        <v>3</v>
      </c>
      <c r="BZ85" s="9" t="s">
        <v>204</v>
      </c>
      <c r="CA85" s="9">
        <v>4</v>
      </c>
      <c r="CB85" s="9">
        <v>1</v>
      </c>
      <c r="CC85" s="9">
        <v>5</v>
      </c>
      <c r="CD85" s="9">
        <v>14</v>
      </c>
      <c r="CE85" s="195"/>
      <c r="CF85" s="10">
        <v>187929</v>
      </c>
      <c r="CG85" s="10">
        <v>31074</v>
      </c>
      <c r="CH85" s="195"/>
      <c r="CI85" s="10">
        <v>5</v>
      </c>
      <c r="CJ85" s="10">
        <v>3</v>
      </c>
      <c r="CK85" s="195"/>
      <c r="CL85" s="10">
        <v>76</v>
      </c>
      <c r="CM85" s="10" t="s">
        <v>204</v>
      </c>
      <c r="CN85" s="18">
        <v>1303</v>
      </c>
      <c r="CO85" s="10" t="s">
        <v>204</v>
      </c>
      <c r="CP85" s="133"/>
      <c r="CQ85" s="133"/>
      <c r="CR85" s="195"/>
      <c r="CS85" s="10" t="s">
        <v>204</v>
      </c>
      <c r="CT85" s="10" t="s">
        <v>204</v>
      </c>
      <c r="CU85" s="18" t="s">
        <v>204</v>
      </c>
      <c r="CV85" s="10" t="s">
        <v>204</v>
      </c>
      <c r="CW85" s="133"/>
      <c r="CX85" s="133"/>
      <c r="CY85" s="223"/>
      <c r="CZ85" s="133">
        <v>140</v>
      </c>
      <c r="DA85" s="133">
        <v>3</v>
      </c>
      <c r="DB85" s="133">
        <v>2334</v>
      </c>
      <c r="DC85" s="133">
        <v>17</v>
      </c>
      <c r="DD85" s="133"/>
      <c r="DE85" s="133"/>
      <c r="DF85" s="195"/>
      <c r="DG85" s="197"/>
      <c r="DH85" s="10"/>
      <c r="DI85" s="10">
        <v>851</v>
      </c>
      <c r="DJ85" s="10" t="s">
        <v>204</v>
      </c>
      <c r="DK85" s="10">
        <v>109</v>
      </c>
      <c r="DL85" s="10" t="s">
        <v>204</v>
      </c>
      <c r="DM85" s="10">
        <v>334</v>
      </c>
      <c r="DN85" s="10">
        <v>100</v>
      </c>
      <c r="DO85" s="10"/>
      <c r="DP85" s="10">
        <v>305</v>
      </c>
      <c r="DQ85" s="10"/>
      <c r="DR85" s="10">
        <v>56</v>
      </c>
      <c r="DS85" s="10"/>
      <c r="DT85" s="10"/>
      <c r="DU85" s="10"/>
      <c r="DV85" s="197"/>
      <c r="DW85" s="10" t="s">
        <v>204</v>
      </c>
      <c r="DX85" s="10">
        <v>17671</v>
      </c>
      <c r="DY85" s="10" t="s">
        <v>204</v>
      </c>
      <c r="DZ85" s="10" t="s">
        <v>204</v>
      </c>
      <c r="EA85" s="10" t="s">
        <v>204</v>
      </c>
      <c r="EB85" s="10" t="s">
        <v>204</v>
      </c>
      <c r="EC85" s="197"/>
      <c r="ED85" s="69">
        <v>22500</v>
      </c>
      <c r="EE85" s="69">
        <v>7500</v>
      </c>
      <c r="EF85" s="69">
        <v>19000</v>
      </c>
      <c r="EG85" s="69">
        <v>3300</v>
      </c>
      <c r="EH85" s="69">
        <v>28966</v>
      </c>
      <c r="EI85" s="69">
        <v>5054</v>
      </c>
      <c r="EJ85" s="69">
        <v>304504</v>
      </c>
      <c r="EK85" s="69">
        <v>1000</v>
      </c>
      <c r="EL85" s="69">
        <v>391824</v>
      </c>
      <c r="EM85" s="197"/>
      <c r="EN85" s="69">
        <v>356258</v>
      </c>
      <c r="EO85" s="69">
        <v>35566</v>
      </c>
      <c r="EP85" s="69" t="s">
        <v>204</v>
      </c>
      <c r="EQ85" s="69">
        <v>391824</v>
      </c>
      <c r="ER85" s="197"/>
      <c r="ES85" s="69" t="s">
        <v>204</v>
      </c>
      <c r="ET85" s="69" t="s">
        <v>204</v>
      </c>
      <c r="EU85" s="69" t="s">
        <v>204</v>
      </c>
      <c r="EV85" s="195"/>
      <c r="EW85" s="10" t="s">
        <v>204</v>
      </c>
      <c r="EX85" s="10" t="s">
        <v>204</v>
      </c>
      <c r="EY85" s="10" t="s">
        <v>204</v>
      </c>
      <c r="EZ85" s="229"/>
      <c r="FA85" s="10" t="s">
        <v>204</v>
      </c>
      <c r="FB85" s="10" t="s">
        <v>204</v>
      </c>
      <c r="FC85" s="10" t="s">
        <v>204</v>
      </c>
      <c r="FD85" s="10" t="s">
        <v>204</v>
      </c>
      <c r="FE85" s="10" t="s">
        <v>204</v>
      </c>
      <c r="FF85" s="10" t="s">
        <v>204</v>
      </c>
      <c r="FG85" s="10" t="s">
        <v>204</v>
      </c>
      <c r="FH85" s="229"/>
      <c r="FI85" s="233" t="s">
        <v>207</v>
      </c>
      <c r="FJ85" s="233" t="s">
        <v>211</v>
      </c>
      <c r="FK85" s="233" t="s">
        <v>204</v>
      </c>
    </row>
  </sheetData>
  <mergeCells count="21">
    <mergeCell ref="DV1:DV2"/>
    <mergeCell ref="CH1:CH2"/>
    <mergeCell ref="CE1:CE2"/>
    <mergeCell ref="CY1:CY2"/>
    <mergeCell ref="DG1:DG2"/>
    <mergeCell ref="CK1:CK2"/>
    <mergeCell ref="B1:B2"/>
    <mergeCell ref="D1:D2"/>
    <mergeCell ref="L1:L2"/>
    <mergeCell ref="S1:S2"/>
    <mergeCell ref="E1:E2"/>
    <mergeCell ref="FH1:FH2"/>
    <mergeCell ref="BW1:BW2"/>
    <mergeCell ref="DF1:DF2"/>
    <mergeCell ref="EM1:EM2"/>
    <mergeCell ref="ER1:ER2"/>
    <mergeCell ref="EV1:EV2"/>
    <mergeCell ref="EZ1:EZ2"/>
    <mergeCell ref="DH1:DH2"/>
    <mergeCell ref="EC1:EC2"/>
    <mergeCell ref="CR1:CR2"/>
  </mergeCells>
  <printOptions/>
  <pageMargins left="0.7480314960629921" right="0.7480314960629921" top="0.52" bottom="0.7086614173228347" header="0.31" footer="0.5118110236220472"/>
  <pageSetup cellComments="asDisplayed" horizontalDpi="600" verticalDpi="600" orientation="landscape" paperSize="9" r:id="rId1"/>
  <headerFooter alignWithMargins="0">
    <oddHeader>&amp;C&amp;"Arial,Bold"VATL STATISTICS</oddHeader>
    <oddFooter>&amp;CPage &amp;P</oddFooter>
  </headerFooter>
  <rowBreaks count="2" manualBreakCount="2">
    <brk id="30" max="255" man="1"/>
    <brk id="57" max="65535" man="1"/>
  </rowBreaks>
  <colBreaks count="9" manualBreakCount="9">
    <brk id="18" max="65535" man="1"/>
    <brk id="39" max="65535" man="1"/>
    <brk id="59" max="65535" man="1"/>
    <brk id="74" max="65535" man="1"/>
    <brk id="88" max="65535" man="1"/>
    <brk id="102" max="65535" man="1"/>
    <brk id="132" max="65535" man="1"/>
    <brk id="142" max="65535" man="1"/>
    <brk id="15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CAVAL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CAVAL Ltd</dc:creator>
  <cp:keywords/>
  <dc:description/>
  <cp:lastModifiedBy>ITIS</cp:lastModifiedBy>
  <cp:lastPrinted>2001-05-01T08:51:37Z</cp:lastPrinted>
  <dcterms:created xsi:type="dcterms:W3CDTF">2001-01-10T03:27:16Z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