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598" activeTab="0"/>
  </bookViews>
  <sheets>
    <sheet name="VATL 2005" sheetId="1" r:id="rId1"/>
  </sheets>
  <definedNames>
    <definedName name="_xlnm.Print_Titles" localSheetId="0">'VATL 2005'!$A:$A,'VATL 2005'!$1:$5</definedName>
  </definedNames>
  <calcPr fullCalcOnLoad="1"/>
</workbook>
</file>

<file path=xl/comments1.xml><?xml version="1.0" encoding="utf-8"?>
<comments xmlns="http://schemas.openxmlformats.org/spreadsheetml/2006/main">
  <authors>
    <author>CAVAL Collaborative Solutions</author>
  </authors>
  <commentList>
    <comment ref="DO6" authorId="0">
      <text>
        <r>
          <rPr>
            <b/>
            <sz val="8"/>
            <rFont val="Tahoma"/>
            <family val="0"/>
          </rPr>
          <t xml:space="preserve">Bendigo Regional Institute of TAFE: 
</t>
        </r>
        <r>
          <rPr>
            <sz val="8"/>
            <rFont val="Tahoma"/>
            <family val="2"/>
          </rPr>
          <t>Includes Apprentices.</t>
        </r>
      </text>
    </comment>
    <comment ref="DP6" authorId="0">
      <text>
        <r>
          <rPr>
            <b/>
            <sz val="8"/>
            <rFont val="Tahoma"/>
            <family val="0"/>
          </rPr>
          <t xml:space="preserve">Bendigo Regional Institute of TAFE: </t>
        </r>
        <r>
          <rPr>
            <sz val="8"/>
            <rFont val="Tahoma"/>
            <family val="0"/>
          </rPr>
          <t xml:space="preserve">
Includes Trainees / Flexi / Off Campus / Corrections students.</t>
        </r>
      </text>
    </comment>
    <comment ref="G23" authorId="0">
      <text>
        <r>
          <rPr>
            <b/>
            <sz val="8"/>
            <rFont val="Tahoma"/>
            <family val="0"/>
          </rPr>
          <t xml:space="preserve">Victoria University:
</t>
        </r>
        <r>
          <rPr>
            <sz val="8"/>
            <rFont val="Tahoma"/>
            <family val="2"/>
          </rPr>
          <t>HED &amp; TAFE.</t>
        </r>
      </text>
    </comment>
    <comment ref="H23" authorId="0">
      <text>
        <r>
          <rPr>
            <b/>
            <sz val="8"/>
            <rFont val="Tahoma"/>
            <family val="0"/>
          </rPr>
          <t xml:space="preserve">Victoria University:
</t>
        </r>
        <r>
          <rPr>
            <sz val="8"/>
            <rFont val="Tahoma"/>
            <family val="2"/>
          </rPr>
          <t>HED &amp; TAFE.</t>
        </r>
      </text>
    </comment>
    <comment ref="I23" authorId="0">
      <text>
        <r>
          <rPr>
            <b/>
            <sz val="8"/>
            <rFont val="Tahoma"/>
            <family val="0"/>
          </rPr>
          <t xml:space="preserve">Victoria University:
</t>
        </r>
        <r>
          <rPr>
            <sz val="8"/>
            <rFont val="Tahoma"/>
            <family val="2"/>
          </rPr>
          <t>HED &amp; TAFE.</t>
        </r>
      </text>
    </comment>
    <comment ref="J23" authorId="0">
      <text>
        <r>
          <rPr>
            <b/>
            <sz val="8"/>
            <rFont val="Tahoma"/>
            <family val="0"/>
          </rPr>
          <t xml:space="preserve">Victoria University:
</t>
        </r>
        <r>
          <rPr>
            <sz val="8"/>
            <rFont val="Tahoma"/>
            <family val="2"/>
          </rPr>
          <t>HED &amp; TAFE.</t>
        </r>
      </text>
    </comment>
    <comment ref="L23" authorId="0">
      <text>
        <r>
          <rPr>
            <b/>
            <sz val="8"/>
            <rFont val="Tahoma"/>
            <family val="0"/>
          </rPr>
          <t xml:space="preserve">Victoria University:
</t>
        </r>
        <r>
          <rPr>
            <sz val="8"/>
            <rFont val="Tahoma"/>
            <family val="2"/>
          </rPr>
          <t>HED &amp; TAFE.</t>
        </r>
      </text>
    </comment>
    <comment ref="N23" authorId="0">
      <text>
        <r>
          <rPr>
            <b/>
            <sz val="8"/>
            <rFont val="Tahoma"/>
            <family val="0"/>
          </rPr>
          <t xml:space="preserve">Victoria University:
</t>
        </r>
        <r>
          <rPr>
            <sz val="8"/>
            <rFont val="Tahoma"/>
            <family val="2"/>
          </rPr>
          <t>HED &amp; TAFE.</t>
        </r>
      </text>
    </comment>
    <comment ref="O23" authorId="0">
      <text>
        <r>
          <rPr>
            <b/>
            <sz val="8"/>
            <rFont val="Tahoma"/>
            <family val="0"/>
          </rPr>
          <t xml:space="preserve">Victoria University:
</t>
        </r>
        <r>
          <rPr>
            <sz val="8"/>
            <rFont val="Tahoma"/>
            <family val="2"/>
          </rPr>
          <t>HED &amp; TAFE.</t>
        </r>
      </text>
    </comment>
    <comment ref="P23" authorId="0">
      <text>
        <r>
          <rPr>
            <b/>
            <sz val="8"/>
            <rFont val="Tahoma"/>
            <family val="0"/>
          </rPr>
          <t xml:space="preserve">Victoria University:
</t>
        </r>
        <r>
          <rPr>
            <sz val="8"/>
            <rFont val="Tahoma"/>
            <family val="2"/>
          </rPr>
          <t>HED &amp; TAFE.</t>
        </r>
      </text>
    </comment>
    <comment ref="R23" authorId="0">
      <text>
        <r>
          <rPr>
            <b/>
            <sz val="8"/>
            <rFont val="Tahoma"/>
            <family val="0"/>
          </rPr>
          <t xml:space="preserve">Victoria University:
</t>
        </r>
        <r>
          <rPr>
            <sz val="8"/>
            <rFont val="Tahoma"/>
            <family val="2"/>
          </rPr>
          <t>HED &amp; TAFE.</t>
        </r>
      </text>
    </comment>
    <comment ref="S23" authorId="0">
      <text>
        <r>
          <rPr>
            <b/>
            <sz val="8"/>
            <rFont val="Tahoma"/>
            <family val="0"/>
          </rPr>
          <t xml:space="preserve">Victoria University:
</t>
        </r>
        <r>
          <rPr>
            <sz val="8"/>
            <rFont val="Tahoma"/>
            <family val="2"/>
          </rPr>
          <t>HED &amp; TAFE.</t>
        </r>
      </text>
    </comment>
    <comment ref="AC23" authorId="0">
      <text>
        <r>
          <rPr>
            <b/>
            <sz val="8"/>
            <rFont val="Tahoma"/>
            <family val="0"/>
          </rPr>
          <t xml:space="preserve">Victoria University:
</t>
        </r>
        <r>
          <rPr>
            <sz val="8"/>
            <rFont val="Tahoma"/>
            <family val="2"/>
          </rPr>
          <t>HED &amp; TAFE.</t>
        </r>
      </text>
    </comment>
    <comment ref="AE23" authorId="0">
      <text>
        <r>
          <rPr>
            <b/>
            <sz val="8"/>
            <rFont val="Tahoma"/>
            <family val="0"/>
          </rPr>
          <t xml:space="preserve">Victoria University:
</t>
        </r>
        <r>
          <rPr>
            <sz val="8"/>
            <rFont val="Tahoma"/>
            <family val="2"/>
          </rPr>
          <t>HED &amp; TAFE.</t>
        </r>
      </text>
    </comment>
    <comment ref="AJ23" authorId="0">
      <text>
        <r>
          <rPr>
            <b/>
            <sz val="8"/>
            <rFont val="Tahoma"/>
            <family val="0"/>
          </rPr>
          <t xml:space="preserve">Victoria University:
</t>
        </r>
        <r>
          <rPr>
            <sz val="8"/>
            <rFont val="Tahoma"/>
            <family val="2"/>
          </rPr>
          <t>HED &amp; TAFE.</t>
        </r>
      </text>
    </comment>
    <comment ref="AK23" authorId="0">
      <text>
        <r>
          <rPr>
            <b/>
            <sz val="8"/>
            <rFont val="Tahoma"/>
            <family val="0"/>
          </rPr>
          <t xml:space="preserve">Victoria University:
</t>
        </r>
        <r>
          <rPr>
            <sz val="8"/>
            <rFont val="Tahoma"/>
            <family val="2"/>
          </rPr>
          <t>HED &amp; TAFE.</t>
        </r>
      </text>
    </comment>
    <comment ref="AL23" authorId="0">
      <text>
        <r>
          <rPr>
            <b/>
            <sz val="8"/>
            <rFont val="Tahoma"/>
            <family val="0"/>
          </rPr>
          <t xml:space="preserve">Victoria University:
</t>
        </r>
        <r>
          <rPr>
            <sz val="8"/>
            <rFont val="Tahoma"/>
            <family val="2"/>
          </rPr>
          <t>HED &amp; TAFE.</t>
        </r>
      </text>
    </comment>
    <comment ref="AM23" authorId="0">
      <text>
        <r>
          <rPr>
            <b/>
            <sz val="8"/>
            <rFont val="Tahoma"/>
            <family val="0"/>
          </rPr>
          <t xml:space="preserve">Victoria University:
</t>
        </r>
        <r>
          <rPr>
            <sz val="8"/>
            <rFont val="Tahoma"/>
            <family val="2"/>
          </rPr>
          <t>HED &amp; TAFE.</t>
        </r>
      </text>
    </comment>
    <comment ref="AN23" authorId="0">
      <text>
        <r>
          <rPr>
            <b/>
            <sz val="8"/>
            <rFont val="Tahoma"/>
            <family val="0"/>
          </rPr>
          <t xml:space="preserve">Victoria University:
</t>
        </r>
        <r>
          <rPr>
            <sz val="8"/>
            <rFont val="Tahoma"/>
            <family val="2"/>
          </rPr>
          <t>HED &amp; TAFE.</t>
        </r>
      </text>
    </comment>
    <comment ref="AO23" authorId="0">
      <text>
        <r>
          <rPr>
            <b/>
            <sz val="8"/>
            <rFont val="Tahoma"/>
            <family val="0"/>
          </rPr>
          <t xml:space="preserve">Victoria University:
</t>
        </r>
        <r>
          <rPr>
            <sz val="8"/>
            <rFont val="Tahoma"/>
            <family val="2"/>
          </rPr>
          <t>HED &amp; TAFE.</t>
        </r>
      </text>
    </comment>
    <comment ref="AP23" authorId="0">
      <text>
        <r>
          <rPr>
            <b/>
            <sz val="8"/>
            <rFont val="Tahoma"/>
            <family val="0"/>
          </rPr>
          <t xml:space="preserve">Victoria University:
</t>
        </r>
        <r>
          <rPr>
            <sz val="8"/>
            <rFont val="Tahoma"/>
            <family val="2"/>
          </rPr>
          <t>HED &amp; TAFE.</t>
        </r>
      </text>
    </comment>
    <comment ref="AQ23" authorId="0">
      <text>
        <r>
          <rPr>
            <b/>
            <sz val="8"/>
            <rFont val="Tahoma"/>
            <family val="0"/>
          </rPr>
          <t xml:space="preserve">Victoria University:
</t>
        </r>
        <r>
          <rPr>
            <sz val="8"/>
            <rFont val="Tahoma"/>
            <family val="2"/>
          </rPr>
          <t>HED &amp; TAFE.</t>
        </r>
      </text>
    </comment>
    <comment ref="AS23" authorId="0">
      <text>
        <r>
          <rPr>
            <b/>
            <sz val="8"/>
            <rFont val="Tahoma"/>
            <family val="0"/>
          </rPr>
          <t xml:space="preserve">Victoria University:
</t>
        </r>
        <r>
          <rPr>
            <sz val="8"/>
            <rFont val="Tahoma"/>
            <family val="2"/>
          </rPr>
          <t>HED &amp; TAFE.</t>
        </r>
      </text>
    </comment>
    <comment ref="AT23" authorId="0">
      <text>
        <r>
          <rPr>
            <b/>
            <sz val="8"/>
            <rFont val="Tahoma"/>
            <family val="0"/>
          </rPr>
          <t xml:space="preserve">Victoria University:
</t>
        </r>
        <r>
          <rPr>
            <sz val="8"/>
            <rFont val="Tahoma"/>
            <family val="2"/>
          </rPr>
          <t>HED &amp; TAFE.</t>
        </r>
      </text>
    </comment>
    <comment ref="AU23" authorId="0">
      <text>
        <r>
          <rPr>
            <b/>
            <sz val="8"/>
            <rFont val="Tahoma"/>
            <family val="0"/>
          </rPr>
          <t xml:space="preserve">Victoria University:
</t>
        </r>
        <r>
          <rPr>
            <sz val="8"/>
            <rFont val="Tahoma"/>
            <family val="2"/>
          </rPr>
          <t>HED &amp; TAFE.</t>
        </r>
      </text>
    </comment>
    <comment ref="AV23" authorId="0">
      <text>
        <r>
          <rPr>
            <b/>
            <sz val="8"/>
            <rFont val="Tahoma"/>
            <family val="0"/>
          </rPr>
          <t xml:space="preserve">Victoria University:
</t>
        </r>
        <r>
          <rPr>
            <sz val="8"/>
            <rFont val="Tahoma"/>
            <family val="2"/>
          </rPr>
          <t>HED &amp; TAFE.</t>
        </r>
      </text>
    </comment>
    <comment ref="AW23" authorId="0">
      <text>
        <r>
          <rPr>
            <b/>
            <sz val="8"/>
            <rFont val="Tahoma"/>
            <family val="0"/>
          </rPr>
          <t xml:space="preserve">Victoria University:
</t>
        </r>
        <r>
          <rPr>
            <sz val="8"/>
            <rFont val="Tahoma"/>
            <family val="2"/>
          </rPr>
          <t>HED &amp; TAFE.</t>
        </r>
      </text>
    </comment>
    <comment ref="AX23" authorId="0">
      <text>
        <r>
          <rPr>
            <b/>
            <sz val="8"/>
            <rFont val="Tahoma"/>
            <family val="0"/>
          </rPr>
          <t xml:space="preserve">Victoria University:
</t>
        </r>
        <r>
          <rPr>
            <sz val="8"/>
            <rFont val="Tahoma"/>
            <family val="2"/>
          </rPr>
          <t>HED &amp; TAFE.</t>
        </r>
      </text>
    </comment>
    <comment ref="AY23" authorId="0">
      <text>
        <r>
          <rPr>
            <b/>
            <sz val="8"/>
            <rFont val="Tahoma"/>
            <family val="0"/>
          </rPr>
          <t xml:space="preserve">Victoria University:
</t>
        </r>
        <r>
          <rPr>
            <sz val="8"/>
            <rFont val="Tahoma"/>
            <family val="2"/>
          </rPr>
          <t>HED &amp; TAFE.</t>
        </r>
      </text>
    </comment>
    <comment ref="CC23" authorId="0">
      <text>
        <r>
          <rPr>
            <b/>
            <sz val="8"/>
            <rFont val="Tahoma"/>
            <family val="0"/>
          </rPr>
          <t xml:space="preserve">Victoria University:
</t>
        </r>
        <r>
          <rPr>
            <sz val="8"/>
            <rFont val="Tahoma"/>
            <family val="2"/>
          </rPr>
          <t>HED &amp; TAFE.</t>
        </r>
      </text>
    </comment>
    <comment ref="CD23" authorId="0">
      <text>
        <r>
          <rPr>
            <b/>
            <sz val="8"/>
            <rFont val="Tahoma"/>
            <family val="0"/>
          </rPr>
          <t xml:space="preserve">Victoria University:
</t>
        </r>
        <r>
          <rPr>
            <sz val="8"/>
            <rFont val="Tahoma"/>
            <family val="2"/>
          </rPr>
          <t>HED &amp; TAFE.</t>
        </r>
      </text>
    </comment>
    <comment ref="CH23" authorId="0">
      <text>
        <r>
          <rPr>
            <b/>
            <sz val="8"/>
            <rFont val="Tahoma"/>
            <family val="0"/>
          </rPr>
          <t xml:space="preserve">Victoria University:
</t>
        </r>
        <r>
          <rPr>
            <sz val="8"/>
            <rFont val="Tahoma"/>
            <family val="2"/>
          </rPr>
          <t>HED &amp; TAFE.</t>
        </r>
      </text>
    </comment>
    <comment ref="CG23" authorId="0">
      <text>
        <r>
          <rPr>
            <b/>
            <sz val="8"/>
            <rFont val="Tahoma"/>
            <family val="0"/>
          </rPr>
          <t xml:space="preserve">Victoria University:
</t>
        </r>
        <r>
          <rPr>
            <sz val="8"/>
            <rFont val="Tahoma"/>
            <family val="2"/>
          </rPr>
          <t>HED &amp; TAFE.</t>
        </r>
      </text>
    </comment>
    <comment ref="CJ23" authorId="0">
      <text>
        <r>
          <rPr>
            <b/>
            <sz val="8"/>
            <rFont val="Tahoma"/>
            <family val="0"/>
          </rPr>
          <t xml:space="preserve">Victoria University:
</t>
        </r>
        <r>
          <rPr>
            <sz val="8"/>
            <rFont val="Tahoma"/>
            <family val="2"/>
          </rPr>
          <t>HED &amp; TAFE.</t>
        </r>
      </text>
    </comment>
    <comment ref="CK23" authorId="0">
      <text>
        <r>
          <rPr>
            <b/>
            <sz val="8"/>
            <rFont val="Tahoma"/>
            <family val="0"/>
          </rPr>
          <t xml:space="preserve">Victoria University:
</t>
        </r>
        <r>
          <rPr>
            <sz val="8"/>
            <rFont val="Tahoma"/>
            <family val="2"/>
          </rPr>
          <t>HED &amp; TAFE.</t>
        </r>
      </text>
    </comment>
    <comment ref="CN23" authorId="0">
      <text>
        <r>
          <rPr>
            <b/>
            <sz val="8"/>
            <rFont val="Tahoma"/>
            <family val="0"/>
          </rPr>
          <t xml:space="preserve">Victoria University:
</t>
        </r>
        <r>
          <rPr>
            <sz val="8"/>
            <rFont val="Tahoma"/>
            <family val="2"/>
          </rPr>
          <t>HED &amp; TAFE.</t>
        </r>
      </text>
    </comment>
    <comment ref="CO23" authorId="0">
      <text>
        <r>
          <rPr>
            <b/>
            <sz val="8"/>
            <rFont val="Tahoma"/>
            <family val="0"/>
          </rPr>
          <t xml:space="preserve">Victoria University:
</t>
        </r>
        <r>
          <rPr>
            <sz val="8"/>
            <rFont val="Tahoma"/>
            <family val="2"/>
          </rPr>
          <t>HED &amp; TAFE.</t>
        </r>
      </text>
    </comment>
    <comment ref="CT23" authorId="0">
      <text>
        <r>
          <rPr>
            <b/>
            <sz val="8"/>
            <rFont val="Tahoma"/>
            <family val="0"/>
          </rPr>
          <t xml:space="preserve">Victoria University:
</t>
        </r>
        <r>
          <rPr>
            <sz val="8"/>
            <rFont val="Tahoma"/>
            <family val="2"/>
          </rPr>
          <t>HED &amp; TAFE.</t>
        </r>
      </text>
    </comment>
    <comment ref="CU23" authorId="0">
      <text>
        <r>
          <rPr>
            <b/>
            <sz val="8"/>
            <rFont val="Tahoma"/>
            <family val="0"/>
          </rPr>
          <t xml:space="preserve">Victoria University:
</t>
        </r>
        <r>
          <rPr>
            <sz val="8"/>
            <rFont val="Tahoma"/>
            <family val="2"/>
          </rPr>
          <t>HED &amp; TAFE.</t>
        </r>
      </text>
    </comment>
    <comment ref="CV23" authorId="0">
      <text>
        <r>
          <rPr>
            <b/>
            <sz val="8"/>
            <rFont val="Tahoma"/>
            <family val="0"/>
          </rPr>
          <t xml:space="preserve">Victoria University:
</t>
        </r>
        <r>
          <rPr>
            <sz val="8"/>
            <rFont val="Tahoma"/>
            <family val="2"/>
          </rPr>
          <t>HED &amp; TAFE.</t>
        </r>
      </text>
    </comment>
    <comment ref="CX23" authorId="0">
      <text>
        <r>
          <rPr>
            <b/>
            <sz val="8"/>
            <rFont val="Tahoma"/>
            <family val="0"/>
          </rPr>
          <t xml:space="preserve">Victoria University:
</t>
        </r>
        <r>
          <rPr>
            <sz val="8"/>
            <rFont val="Tahoma"/>
            <family val="2"/>
          </rPr>
          <t>HED &amp; TAFE.</t>
        </r>
      </text>
    </comment>
    <comment ref="CY23" authorId="0">
      <text>
        <r>
          <rPr>
            <b/>
            <sz val="8"/>
            <rFont val="Tahoma"/>
            <family val="0"/>
          </rPr>
          <t xml:space="preserve">Victoria University:
</t>
        </r>
        <r>
          <rPr>
            <sz val="8"/>
            <rFont val="Tahoma"/>
            <family val="2"/>
          </rPr>
          <t>HED &amp; TAFE.</t>
        </r>
      </text>
    </comment>
    <comment ref="DR23" authorId="0">
      <text>
        <r>
          <rPr>
            <b/>
            <sz val="8"/>
            <rFont val="Tahoma"/>
            <family val="0"/>
          </rPr>
          <t xml:space="preserve">Victoria University:
</t>
        </r>
        <r>
          <rPr>
            <sz val="8"/>
            <rFont val="Tahoma"/>
            <family val="2"/>
          </rPr>
          <t>HED &amp; TAFE.</t>
        </r>
      </text>
    </comment>
    <comment ref="DS23" authorId="0">
      <text>
        <r>
          <rPr>
            <b/>
            <sz val="8"/>
            <rFont val="Tahoma"/>
            <family val="0"/>
          </rPr>
          <t xml:space="preserve">Victoria University:
</t>
        </r>
        <r>
          <rPr>
            <sz val="8"/>
            <rFont val="Tahoma"/>
            <family val="2"/>
          </rPr>
          <t>HED &amp; TAFE.</t>
        </r>
      </text>
    </comment>
    <comment ref="DT23" authorId="0">
      <text>
        <r>
          <rPr>
            <b/>
            <sz val="8"/>
            <rFont val="Tahoma"/>
            <family val="0"/>
          </rPr>
          <t xml:space="preserve">Victoria University:
</t>
        </r>
        <r>
          <rPr>
            <sz val="8"/>
            <rFont val="Tahoma"/>
            <family val="2"/>
          </rPr>
          <t>HED &amp; TAFE.</t>
        </r>
      </text>
    </comment>
    <comment ref="CQ23" authorId="0">
      <text>
        <r>
          <rPr>
            <b/>
            <sz val="8"/>
            <rFont val="Tahoma"/>
            <family val="0"/>
          </rPr>
          <t xml:space="preserve">Victoria University:
</t>
        </r>
        <r>
          <rPr>
            <sz val="8"/>
            <rFont val="Tahoma"/>
            <family val="2"/>
          </rPr>
          <t xml:space="preserve">All resources. </t>
        </r>
        <r>
          <rPr>
            <sz val="8"/>
            <rFont val="Tahoma"/>
            <family val="0"/>
          </rPr>
          <t>HED &amp; TAFE.</t>
        </r>
      </text>
    </comment>
    <comment ref="CR23" authorId="0">
      <text>
        <r>
          <rPr>
            <b/>
            <sz val="8"/>
            <rFont val="Tahoma"/>
            <family val="0"/>
          </rPr>
          <t xml:space="preserve">Victoria University:
</t>
        </r>
        <r>
          <rPr>
            <sz val="8"/>
            <rFont val="Tahoma"/>
            <family val="2"/>
          </rPr>
          <t>Cannot provide break-down. Included under Col. 51: Non-Serials expenditure.</t>
        </r>
      </text>
    </comment>
    <comment ref="CS23" authorId="0">
      <text>
        <r>
          <rPr>
            <b/>
            <sz val="8"/>
            <rFont val="Tahoma"/>
            <family val="0"/>
          </rPr>
          <t xml:space="preserve">Victoria University:
</t>
        </r>
        <r>
          <rPr>
            <sz val="8"/>
            <rFont val="Tahoma"/>
            <family val="2"/>
          </rPr>
          <t>Cannot provide break-down. Included under Col. 51: Non-Serials expenditure.</t>
        </r>
      </text>
    </comment>
    <comment ref="CW23" authorId="0">
      <text>
        <r>
          <rPr>
            <b/>
            <sz val="8"/>
            <rFont val="Tahoma"/>
            <family val="0"/>
          </rPr>
          <t xml:space="preserve">Victoria University:
</t>
        </r>
        <r>
          <rPr>
            <sz val="8"/>
            <rFont val="Tahoma"/>
            <family val="2"/>
          </rPr>
          <t>Cannot provide break-down. Included under Col. 51: Non-Serials expenditure.</t>
        </r>
      </text>
    </comment>
    <comment ref="DA23" authorId="0">
      <text>
        <r>
          <rPr>
            <b/>
            <sz val="8"/>
            <rFont val="Tahoma"/>
            <family val="2"/>
          </rPr>
          <t>Victoria University:</t>
        </r>
        <r>
          <rPr>
            <sz val="8"/>
            <rFont val="Tahoma"/>
            <family val="2"/>
          </rPr>
          <t xml:space="preserve">
HED &amp; TAFE.</t>
        </r>
      </text>
    </comment>
    <comment ref="DF23" authorId="0">
      <text>
        <r>
          <rPr>
            <b/>
            <sz val="8"/>
            <rFont val="Tahoma"/>
            <family val="2"/>
          </rPr>
          <t>Victoria University:</t>
        </r>
        <r>
          <rPr>
            <sz val="8"/>
            <rFont val="Tahoma"/>
            <family val="0"/>
          </rPr>
          <t xml:space="preserve">
Cannot provide break-down. Included under Col. 66: Total - All Funds.</t>
        </r>
      </text>
    </comment>
    <comment ref="DG23" authorId="0">
      <text>
        <r>
          <rPr>
            <b/>
            <sz val="8"/>
            <rFont val="Tahoma"/>
            <family val="2"/>
          </rPr>
          <t>Victoria University:</t>
        </r>
        <r>
          <rPr>
            <sz val="8"/>
            <rFont val="Tahoma"/>
            <family val="0"/>
          </rPr>
          <t xml:space="preserve">
Cannot provide break-down. Included under Col. 66: Total - All Funds.</t>
        </r>
      </text>
    </comment>
    <comment ref="DB23" authorId="0">
      <text>
        <r>
          <rPr>
            <b/>
            <sz val="8"/>
            <rFont val="Tahoma"/>
            <family val="2"/>
          </rPr>
          <t>Victoria University:</t>
        </r>
        <r>
          <rPr>
            <sz val="8"/>
            <rFont val="Tahoma"/>
            <family val="2"/>
          </rPr>
          <t xml:space="preserve">
Cannot provide break-down.  Included under Col. 62: Special Purpose.</t>
        </r>
      </text>
    </comment>
    <comment ref="DD23" authorId="0">
      <text>
        <r>
          <rPr>
            <b/>
            <sz val="8"/>
            <rFont val="Tahoma"/>
            <family val="0"/>
          </rPr>
          <t xml:space="preserve">Victoria University:
</t>
        </r>
        <r>
          <rPr>
            <sz val="8"/>
            <rFont val="Tahoma"/>
            <family val="2"/>
          </rPr>
          <t>HED &amp; TAFE.</t>
        </r>
      </text>
    </comment>
    <comment ref="DC23" authorId="0">
      <text>
        <r>
          <rPr>
            <b/>
            <sz val="8"/>
            <rFont val="Tahoma"/>
            <family val="0"/>
          </rPr>
          <t xml:space="preserve">Victoria University:
</t>
        </r>
        <r>
          <rPr>
            <sz val="8"/>
            <rFont val="Tahoma"/>
            <family val="2"/>
          </rPr>
          <t>HED &amp; TAFE.</t>
        </r>
      </text>
    </comment>
    <comment ref="DH23" authorId="0">
      <text>
        <r>
          <rPr>
            <b/>
            <sz val="8"/>
            <rFont val="Tahoma"/>
            <family val="0"/>
          </rPr>
          <t xml:space="preserve">Victoria University:
</t>
        </r>
        <r>
          <rPr>
            <sz val="8"/>
            <rFont val="Tahoma"/>
            <family val="2"/>
          </rPr>
          <t>Total TAFE income.</t>
        </r>
      </text>
    </comment>
    <comment ref="A17" authorId="0">
      <text>
        <r>
          <rPr>
            <b/>
            <sz val="8"/>
            <rFont val="Tahoma"/>
            <family val="0"/>
          </rPr>
          <t xml:space="preserve">RMIT University:
</t>
        </r>
        <r>
          <rPr>
            <sz val="8"/>
            <rFont val="Tahoma"/>
            <family val="2"/>
          </rPr>
          <t>Library statistics are for the RMIT Carlton &amp; Brunswick Libraries only.  These libraries service predominantly TAFE clientele.  RMIT Business Library is a joint H/E and VET Library and it is not possible to extract TAFE only data.  Other RMIT Libraries are predominantly H/E Libraries and therefore data has not been included for them.  Institutional Statistics are for all of RMIT TAFE.  Institute staffing is for TAFE teachers only as General staff are integrated with H/Ed.</t>
        </r>
      </text>
    </comment>
    <comment ref="CE17" authorId="0">
      <text>
        <r>
          <rPr>
            <b/>
            <sz val="8"/>
            <rFont val="Tahoma"/>
            <family val="0"/>
          </rPr>
          <t xml:space="preserve">RMIT University:
</t>
        </r>
        <r>
          <rPr>
            <sz val="8"/>
            <rFont val="Tahoma"/>
            <family val="2"/>
          </rPr>
          <t>Included in Col. 39.</t>
        </r>
      </text>
    </comment>
    <comment ref="CF17" authorId="0">
      <text>
        <r>
          <rPr>
            <b/>
            <sz val="8"/>
            <rFont val="Tahoma"/>
            <family val="0"/>
          </rPr>
          <t xml:space="preserve">RMIT University:
</t>
        </r>
        <r>
          <rPr>
            <sz val="8"/>
            <rFont val="Tahoma"/>
            <family val="2"/>
          </rPr>
          <t>Included in Col. 40.</t>
        </r>
      </text>
    </comment>
    <comment ref="CR17" authorId="0">
      <text>
        <r>
          <rPr>
            <b/>
            <sz val="8"/>
            <rFont val="Tahoma"/>
            <family val="0"/>
          </rPr>
          <t xml:space="preserve">RMIT University:
</t>
        </r>
        <r>
          <rPr>
            <sz val="8"/>
            <rFont val="Tahoma"/>
            <family val="2"/>
          </rPr>
          <t>Included in Col. 51.</t>
        </r>
      </text>
    </comment>
    <comment ref="CR25" authorId="0">
      <text>
        <r>
          <rPr>
            <b/>
            <sz val="8"/>
            <rFont val="Tahoma"/>
            <family val="0"/>
          </rPr>
          <t>Wodonga Institute of TAFE:</t>
        </r>
        <r>
          <rPr>
            <sz val="8"/>
            <rFont val="Tahoma"/>
            <family val="0"/>
          </rPr>
          <t xml:space="preserve">
As this library is joint use (3 institutions) expenditure is calculated differently by each, a unified figure is not obtainable.</t>
        </r>
      </text>
    </comment>
    <comment ref="CT25" authorId="0">
      <text>
        <r>
          <rPr>
            <b/>
            <sz val="8"/>
            <rFont val="Tahoma"/>
            <family val="0"/>
          </rPr>
          <t>Wodonga Institute of TAFE:</t>
        </r>
        <r>
          <rPr>
            <sz val="8"/>
            <rFont val="Tahoma"/>
            <family val="0"/>
          </rPr>
          <t xml:space="preserve">
As this library is joint use (3 institutions) expenditure is calculated differently by each, a unified figure is not obtainable.</t>
        </r>
      </text>
    </comment>
    <comment ref="CW25" authorId="0">
      <text>
        <r>
          <rPr>
            <b/>
            <sz val="8"/>
            <rFont val="Tahoma"/>
            <family val="0"/>
          </rPr>
          <t>Wodonga Institute of TAFE:</t>
        </r>
        <r>
          <rPr>
            <sz val="8"/>
            <rFont val="Tahoma"/>
            <family val="0"/>
          </rPr>
          <t xml:space="preserve">
As this library is joint use (3 institutions) expenditure is calculated differently by each, a unified figure is not obtainable.</t>
        </r>
      </text>
    </comment>
    <comment ref="CR7" authorId="0">
      <text>
        <r>
          <rPr>
            <b/>
            <sz val="8"/>
            <rFont val="Tahoma"/>
            <family val="0"/>
          </rPr>
          <t xml:space="preserve">Box Hill Institute of TAFE:
</t>
        </r>
        <r>
          <rPr>
            <sz val="8"/>
            <rFont val="Tahoma"/>
            <family val="2"/>
          </rPr>
          <t>Non-Print Expenditure - Unable to provide the expenditure on non print expenditure as the system has been set to report only on serial and non serial expenditure. Expenditure on non print has been included in non-serials expenditure.</t>
        </r>
      </text>
    </comment>
    <comment ref="G20" authorId="0">
      <text>
        <r>
          <rPr>
            <b/>
            <sz val="8"/>
            <rFont val="Tahoma"/>
            <family val="0"/>
          </rPr>
          <t xml:space="preserve">Swinburne University of Technology:
</t>
        </r>
        <r>
          <rPr>
            <sz val="8"/>
            <rFont val="Tahoma"/>
            <family val="2"/>
          </rPr>
          <t>TAFE &amp; HEd.</t>
        </r>
      </text>
    </comment>
    <comment ref="H20" authorId="0">
      <text>
        <r>
          <rPr>
            <b/>
            <sz val="8"/>
            <rFont val="Tahoma"/>
            <family val="0"/>
          </rPr>
          <t xml:space="preserve">Swinburne University of Technology:
</t>
        </r>
        <r>
          <rPr>
            <sz val="8"/>
            <rFont val="Tahoma"/>
            <family val="2"/>
          </rPr>
          <t>TAFE &amp; HEd.</t>
        </r>
      </text>
    </comment>
    <comment ref="I20" authorId="0">
      <text>
        <r>
          <rPr>
            <b/>
            <sz val="8"/>
            <rFont val="Tahoma"/>
            <family val="0"/>
          </rPr>
          <t xml:space="preserve">Swinburne University of Technology:
</t>
        </r>
        <r>
          <rPr>
            <sz val="8"/>
            <rFont val="Tahoma"/>
            <family val="2"/>
          </rPr>
          <t>TAFE &amp; HEd.</t>
        </r>
      </text>
    </comment>
    <comment ref="J20" authorId="0">
      <text>
        <r>
          <rPr>
            <b/>
            <sz val="8"/>
            <rFont val="Tahoma"/>
            <family val="0"/>
          </rPr>
          <t xml:space="preserve">Swinburne University of Technology:
</t>
        </r>
        <r>
          <rPr>
            <sz val="8"/>
            <rFont val="Tahoma"/>
            <family val="2"/>
          </rPr>
          <t>TAFE &amp; HEd.</t>
        </r>
      </text>
    </comment>
    <comment ref="K20" authorId="0">
      <text>
        <r>
          <rPr>
            <b/>
            <sz val="8"/>
            <rFont val="Tahoma"/>
            <family val="0"/>
          </rPr>
          <t xml:space="preserve">Swinburne University of Technology:
</t>
        </r>
        <r>
          <rPr>
            <sz val="8"/>
            <rFont val="Tahoma"/>
            <family val="2"/>
          </rPr>
          <t>TAFE &amp; HEd.</t>
        </r>
      </text>
    </comment>
    <comment ref="L20" authorId="0">
      <text>
        <r>
          <rPr>
            <b/>
            <sz val="8"/>
            <rFont val="Tahoma"/>
            <family val="0"/>
          </rPr>
          <t xml:space="preserve">Swinburne University of Technology:
</t>
        </r>
        <r>
          <rPr>
            <sz val="8"/>
            <rFont val="Tahoma"/>
            <family val="2"/>
          </rPr>
          <t>TAFE &amp; HEd.</t>
        </r>
      </text>
    </comment>
    <comment ref="N20" authorId="0">
      <text>
        <r>
          <rPr>
            <b/>
            <sz val="8"/>
            <rFont val="Tahoma"/>
            <family val="0"/>
          </rPr>
          <t xml:space="preserve">Swinburne University of Technology:
</t>
        </r>
        <r>
          <rPr>
            <sz val="8"/>
            <rFont val="Tahoma"/>
            <family val="2"/>
          </rPr>
          <t>TAFE &amp; HEd.</t>
        </r>
      </text>
    </comment>
    <comment ref="O20" authorId="0">
      <text>
        <r>
          <rPr>
            <b/>
            <sz val="8"/>
            <rFont val="Tahoma"/>
            <family val="0"/>
          </rPr>
          <t xml:space="preserve">Swinburne University of Technology:
</t>
        </r>
        <r>
          <rPr>
            <sz val="8"/>
            <rFont val="Tahoma"/>
            <family val="2"/>
          </rPr>
          <t>TAFE &amp; HEd.</t>
        </r>
      </text>
    </comment>
    <comment ref="P20" authorId="0">
      <text>
        <r>
          <rPr>
            <b/>
            <sz val="8"/>
            <rFont val="Tahoma"/>
            <family val="0"/>
          </rPr>
          <t xml:space="preserve">Swinburne University of Technology:
</t>
        </r>
        <r>
          <rPr>
            <sz val="8"/>
            <rFont val="Tahoma"/>
            <family val="2"/>
          </rPr>
          <t>TAFE &amp; HEd.</t>
        </r>
      </text>
    </comment>
    <comment ref="R20" authorId="0">
      <text>
        <r>
          <rPr>
            <b/>
            <sz val="8"/>
            <rFont val="Tahoma"/>
            <family val="0"/>
          </rPr>
          <t xml:space="preserve">Swinburne University of Technology:
</t>
        </r>
        <r>
          <rPr>
            <sz val="8"/>
            <rFont val="Tahoma"/>
            <family val="2"/>
          </rPr>
          <t>TAFE &amp; HEd.</t>
        </r>
      </text>
    </comment>
    <comment ref="S20" authorId="0">
      <text>
        <r>
          <rPr>
            <b/>
            <sz val="8"/>
            <rFont val="Tahoma"/>
            <family val="0"/>
          </rPr>
          <t xml:space="preserve">Swinburne University of Technology:
</t>
        </r>
        <r>
          <rPr>
            <sz val="8"/>
            <rFont val="Tahoma"/>
            <family val="2"/>
          </rPr>
          <t>TAFE &amp; HEd.</t>
        </r>
      </text>
    </comment>
    <comment ref="V20" authorId="0">
      <text>
        <r>
          <rPr>
            <b/>
            <sz val="8"/>
            <rFont val="Tahoma"/>
            <family val="0"/>
          </rPr>
          <t xml:space="preserve">Swinburne University of Technology:
</t>
        </r>
        <r>
          <rPr>
            <sz val="8"/>
            <rFont val="Tahoma"/>
            <family val="2"/>
          </rPr>
          <t>TAFE only.</t>
        </r>
      </text>
    </comment>
    <comment ref="W20" authorId="0">
      <text>
        <r>
          <rPr>
            <b/>
            <sz val="8"/>
            <rFont val="Tahoma"/>
            <family val="0"/>
          </rPr>
          <t xml:space="preserve">Swinburne University of Technology:
</t>
        </r>
        <r>
          <rPr>
            <sz val="8"/>
            <rFont val="Tahoma"/>
            <family val="2"/>
          </rPr>
          <t>TAFE only.</t>
        </r>
      </text>
    </comment>
    <comment ref="X20" authorId="0">
      <text>
        <r>
          <rPr>
            <b/>
            <sz val="8"/>
            <rFont val="Tahoma"/>
            <family val="0"/>
          </rPr>
          <t xml:space="preserve">Swinburne University of Technology:
</t>
        </r>
        <r>
          <rPr>
            <sz val="8"/>
            <rFont val="Tahoma"/>
            <family val="2"/>
          </rPr>
          <t>TAFE only.</t>
        </r>
      </text>
    </comment>
    <comment ref="Y20" authorId="0">
      <text>
        <r>
          <rPr>
            <b/>
            <sz val="8"/>
            <rFont val="Tahoma"/>
            <family val="0"/>
          </rPr>
          <t xml:space="preserve">Swinburne University of Technology:
</t>
        </r>
        <r>
          <rPr>
            <sz val="8"/>
            <rFont val="Tahoma"/>
            <family val="2"/>
          </rPr>
          <t>TAFE only.</t>
        </r>
      </text>
    </comment>
    <comment ref="AC20" authorId="0">
      <text>
        <r>
          <rPr>
            <b/>
            <sz val="8"/>
            <rFont val="Tahoma"/>
            <family val="0"/>
          </rPr>
          <t xml:space="preserve">Swinburne University of Technology:
</t>
        </r>
        <r>
          <rPr>
            <sz val="8"/>
            <rFont val="Tahoma"/>
            <family val="2"/>
          </rPr>
          <t>TAFE only.</t>
        </r>
      </text>
    </comment>
    <comment ref="AD20" authorId="0">
      <text>
        <r>
          <rPr>
            <b/>
            <sz val="8"/>
            <rFont val="Tahoma"/>
            <family val="0"/>
          </rPr>
          <t xml:space="preserve">Swinburne University of Technology:
</t>
        </r>
        <r>
          <rPr>
            <sz val="8"/>
            <rFont val="Tahoma"/>
            <family val="2"/>
          </rPr>
          <t>TAFE only.</t>
        </r>
      </text>
    </comment>
    <comment ref="AE20" authorId="0">
      <text>
        <r>
          <rPr>
            <b/>
            <sz val="8"/>
            <rFont val="Tahoma"/>
            <family val="0"/>
          </rPr>
          <t xml:space="preserve">Swinburne University of Technology:
</t>
        </r>
        <r>
          <rPr>
            <sz val="8"/>
            <rFont val="Tahoma"/>
            <family val="2"/>
          </rPr>
          <t>TAFE only.</t>
        </r>
      </text>
    </comment>
    <comment ref="AF20" authorId="0">
      <text>
        <r>
          <rPr>
            <b/>
            <sz val="8"/>
            <rFont val="Tahoma"/>
            <family val="0"/>
          </rPr>
          <t xml:space="preserve">Swinburne University of Technology:
</t>
        </r>
        <r>
          <rPr>
            <sz val="8"/>
            <rFont val="Tahoma"/>
            <family val="2"/>
          </rPr>
          <t>TAFE only.</t>
        </r>
      </text>
    </comment>
    <comment ref="AM20" authorId="0">
      <text>
        <r>
          <rPr>
            <b/>
            <sz val="8"/>
            <rFont val="Tahoma"/>
            <family val="0"/>
          </rPr>
          <t xml:space="preserve">Swinburne University of Technology:
</t>
        </r>
        <r>
          <rPr>
            <sz val="8"/>
            <rFont val="Tahoma"/>
            <family val="2"/>
          </rPr>
          <t>TAFE &amp; HEd.</t>
        </r>
      </text>
    </comment>
    <comment ref="AQ20" authorId="0">
      <text>
        <r>
          <rPr>
            <b/>
            <sz val="8"/>
            <rFont val="Tahoma"/>
            <family val="0"/>
          </rPr>
          <t xml:space="preserve">Swinburne University of Technology:
</t>
        </r>
        <r>
          <rPr>
            <sz val="8"/>
            <rFont val="Tahoma"/>
            <family val="2"/>
          </rPr>
          <t>TAFE &amp; HEd.</t>
        </r>
      </text>
    </comment>
    <comment ref="AU20" authorId="0">
      <text>
        <r>
          <rPr>
            <b/>
            <sz val="8"/>
            <rFont val="Tahoma"/>
            <family val="0"/>
          </rPr>
          <t xml:space="preserve">Swinburne University of Technology:
</t>
        </r>
        <r>
          <rPr>
            <sz val="8"/>
            <rFont val="Tahoma"/>
            <family val="2"/>
          </rPr>
          <t>TAFE &amp; HEd.</t>
        </r>
      </text>
    </comment>
    <comment ref="AY20" authorId="0">
      <text>
        <r>
          <rPr>
            <b/>
            <sz val="8"/>
            <rFont val="Tahoma"/>
            <family val="0"/>
          </rPr>
          <t xml:space="preserve">Swinburne University of Technology:
</t>
        </r>
        <r>
          <rPr>
            <sz val="8"/>
            <rFont val="Tahoma"/>
            <family val="2"/>
          </rPr>
          <t>TAFE &amp; HEd.</t>
        </r>
      </text>
    </comment>
    <comment ref="CC20" authorId="0">
      <text>
        <r>
          <rPr>
            <b/>
            <sz val="8"/>
            <rFont val="Tahoma"/>
            <family val="0"/>
          </rPr>
          <t xml:space="preserve">Swinburne University of Technology:
</t>
        </r>
        <r>
          <rPr>
            <sz val="8"/>
            <rFont val="Tahoma"/>
            <family val="2"/>
          </rPr>
          <t>TAFE only.</t>
        </r>
      </text>
    </comment>
    <comment ref="CD20" authorId="0">
      <text>
        <r>
          <rPr>
            <b/>
            <sz val="8"/>
            <rFont val="Tahoma"/>
            <family val="0"/>
          </rPr>
          <t xml:space="preserve">Swinburne University of Technology:
</t>
        </r>
        <r>
          <rPr>
            <sz val="8"/>
            <rFont val="Tahoma"/>
            <family val="2"/>
          </rPr>
          <t>TAFE only.</t>
        </r>
      </text>
    </comment>
    <comment ref="CE20" authorId="0">
      <text>
        <r>
          <rPr>
            <b/>
            <sz val="8"/>
            <rFont val="Tahoma"/>
            <family val="0"/>
          </rPr>
          <t xml:space="preserve">Swinburne University of Technology:
</t>
        </r>
        <r>
          <rPr>
            <sz val="8"/>
            <rFont val="Tahoma"/>
            <family val="2"/>
          </rPr>
          <t>TAFE only.</t>
        </r>
      </text>
    </comment>
    <comment ref="CF20" authorId="0">
      <text>
        <r>
          <rPr>
            <b/>
            <sz val="8"/>
            <rFont val="Tahoma"/>
            <family val="0"/>
          </rPr>
          <t xml:space="preserve">Swinburne University of Technology:
</t>
        </r>
        <r>
          <rPr>
            <sz val="8"/>
            <rFont val="Tahoma"/>
            <family val="2"/>
          </rPr>
          <t>TAFE only.</t>
        </r>
      </text>
    </comment>
    <comment ref="CG20" authorId="0">
      <text>
        <r>
          <rPr>
            <b/>
            <sz val="8"/>
            <rFont val="Tahoma"/>
            <family val="0"/>
          </rPr>
          <t xml:space="preserve">Swinburne University of Technology:
</t>
        </r>
        <r>
          <rPr>
            <sz val="8"/>
            <rFont val="Tahoma"/>
            <family val="2"/>
          </rPr>
          <t>TAFE only.</t>
        </r>
      </text>
    </comment>
    <comment ref="CQ20" authorId="0">
      <text>
        <r>
          <rPr>
            <b/>
            <sz val="8"/>
            <rFont val="Tahoma"/>
            <family val="0"/>
          </rPr>
          <t xml:space="preserve">Swinburne University of Technology:
</t>
        </r>
        <r>
          <rPr>
            <sz val="8"/>
            <rFont val="Tahoma"/>
            <family val="2"/>
          </rPr>
          <t>TAFE only.</t>
        </r>
      </text>
    </comment>
    <comment ref="CS20" authorId="0">
      <text>
        <r>
          <rPr>
            <b/>
            <sz val="8"/>
            <rFont val="Tahoma"/>
            <family val="0"/>
          </rPr>
          <t xml:space="preserve">Swinburne University of Technology:
</t>
        </r>
        <r>
          <rPr>
            <sz val="8"/>
            <rFont val="Tahoma"/>
            <family val="2"/>
          </rPr>
          <t>TAFE only.</t>
        </r>
      </text>
    </comment>
    <comment ref="CT20" authorId="0">
      <text>
        <r>
          <rPr>
            <b/>
            <sz val="8"/>
            <rFont val="Tahoma"/>
            <family val="0"/>
          </rPr>
          <t xml:space="preserve">Swinburne University of Technology:
</t>
        </r>
        <r>
          <rPr>
            <sz val="8"/>
            <rFont val="Tahoma"/>
            <family val="2"/>
          </rPr>
          <t>TAFE only.  Binding only.</t>
        </r>
      </text>
    </comment>
    <comment ref="CU20" authorId="0">
      <text>
        <r>
          <rPr>
            <b/>
            <sz val="8"/>
            <rFont val="Tahoma"/>
            <family val="0"/>
          </rPr>
          <t>Swinburne University of Technology:</t>
        </r>
        <r>
          <rPr>
            <sz val="8"/>
            <rFont val="Tahoma"/>
            <family val="0"/>
          </rPr>
          <t xml:space="preserve">
TAFE funding cannot be isolated.</t>
        </r>
      </text>
    </comment>
    <comment ref="CV20" authorId="0">
      <text>
        <r>
          <rPr>
            <b/>
            <sz val="8"/>
            <rFont val="Tahoma"/>
            <family val="0"/>
          </rPr>
          <t>Swinburne University of Technology:</t>
        </r>
        <r>
          <rPr>
            <sz val="8"/>
            <rFont val="Tahoma"/>
            <family val="0"/>
          </rPr>
          <t xml:space="preserve">
TAFE funding cannot be isolated.</t>
        </r>
      </text>
    </comment>
    <comment ref="CW20" authorId="0">
      <text>
        <r>
          <rPr>
            <b/>
            <sz val="8"/>
            <rFont val="Tahoma"/>
            <family val="0"/>
          </rPr>
          <t xml:space="preserve">Swinburne University of Technology:
</t>
        </r>
        <r>
          <rPr>
            <sz val="8"/>
            <rFont val="Tahoma"/>
            <family val="2"/>
          </rPr>
          <t>TAFE only.</t>
        </r>
      </text>
    </comment>
    <comment ref="DN20" authorId="0">
      <text>
        <r>
          <rPr>
            <b/>
            <sz val="8"/>
            <rFont val="Tahoma"/>
            <family val="0"/>
          </rPr>
          <t xml:space="preserve">Swinburne University of Technology:
</t>
        </r>
        <r>
          <rPr>
            <sz val="8"/>
            <rFont val="Tahoma"/>
            <family val="2"/>
          </rPr>
          <t>TAFE only.</t>
        </r>
      </text>
    </comment>
    <comment ref="DO20" authorId="0">
      <text>
        <r>
          <rPr>
            <b/>
            <sz val="8"/>
            <rFont val="Tahoma"/>
            <family val="0"/>
          </rPr>
          <t xml:space="preserve">Swinburne University of Technology:
</t>
        </r>
        <r>
          <rPr>
            <sz val="8"/>
            <rFont val="Tahoma"/>
            <family val="2"/>
          </rPr>
          <t>TAFE only.</t>
        </r>
      </text>
    </comment>
    <comment ref="DQ20" authorId="0">
      <text>
        <r>
          <rPr>
            <b/>
            <sz val="8"/>
            <rFont val="Tahoma"/>
            <family val="0"/>
          </rPr>
          <t xml:space="preserve">Swinburne University of Technology:
</t>
        </r>
        <r>
          <rPr>
            <sz val="8"/>
            <rFont val="Tahoma"/>
            <family val="2"/>
          </rPr>
          <t>TAFE only.</t>
        </r>
      </text>
    </comment>
    <comment ref="DR20" authorId="0">
      <text>
        <r>
          <rPr>
            <b/>
            <sz val="8"/>
            <rFont val="Tahoma"/>
            <family val="0"/>
          </rPr>
          <t xml:space="preserve">Swinburne University of Technology:
</t>
        </r>
        <r>
          <rPr>
            <sz val="8"/>
            <rFont val="Tahoma"/>
            <family val="2"/>
          </rPr>
          <t>TAFE only.</t>
        </r>
      </text>
    </comment>
    <comment ref="DT20" authorId="0">
      <text>
        <r>
          <rPr>
            <b/>
            <sz val="8"/>
            <rFont val="Tahoma"/>
            <family val="0"/>
          </rPr>
          <t xml:space="preserve">Swinburne University of Technology:
</t>
        </r>
        <r>
          <rPr>
            <sz val="8"/>
            <rFont val="Tahoma"/>
            <family val="2"/>
          </rPr>
          <t>TAFE only.</t>
        </r>
      </text>
    </comment>
    <comment ref="N18" authorId="0">
      <text>
        <r>
          <rPr>
            <b/>
            <sz val="8"/>
            <rFont val="Tahoma"/>
            <family val="0"/>
          </rPr>
          <t>South West Institute of TAFE:</t>
        </r>
        <r>
          <rPr>
            <sz val="8"/>
            <rFont val="Tahoma"/>
            <family val="0"/>
          </rPr>
          <t xml:space="preserve">
A restructure took place at the beginning of 2005, which led to the merging of the Library, Study Skills, Off-Campus and Multimedia Services into one Department, the Student Learning Centre. The stats relating to finance in the attached spreadsheet, therefore relate to the SLC (i.e. not just the Library).  It has not been possible for me to extract the Library figures from the SLC figures.</t>
        </r>
      </text>
    </comment>
    <comment ref="CT18" authorId="0">
      <text>
        <r>
          <rPr>
            <b/>
            <sz val="8"/>
            <rFont val="Tahoma"/>
            <family val="2"/>
          </rPr>
          <t>South West Institute of TAFE:</t>
        </r>
        <r>
          <rPr>
            <sz val="8"/>
            <rFont val="Tahoma"/>
            <family val="0"/>
          </rPr>
          <t xml:space="preserve">
A restructure took place at the beginning of 2005, which led to the merging of the Library, Study Skills, Off-Campus and Multimedia Services into one Department, the Student Learning Centre. The stats relating to finance in the attached spreadsheet, therefore relate to the SLC (i.e. not just the Library).  It has not been possible for me to extract the Library figures from the SLC figures. </t>
        </r>
      </text>
    </comment>
    <comment ref="CU18" authorId="0">
      <text>
        <r>
          <rPr>
            <b/>
            <sz val="8"/>
            <rFont val="Tahoma"/>
            <family val="0"/>
          </rPr>
          <t xml:space="preserve">South West Institute of TAFE:
</t>
        </r>
        <r>
          <rPr>
            <sz val="8"/>
            <rFont val="Tahoma"/>
            <family val="2"/>
          </rPr>
          <t xml:space="preserve">A restructure took place at the beginning of 2005, which led to the merging of the Library, Study Skills, Off-Campus and Multimedia Services into one Department, the Student Learning Centre. The stats relating to finance in the attached spreadsheet, therefore relate to the SLC (i.e. not just the Library).  It has not been possible for me to extract the Library figures from the SLC figures. </t>
        </r>
      </text>
    </comment>
    <comment ref="CV18" authorId="0">
      <text>
        <r>
          <rPr>
            <b/>
            <sz val="8"/>
            <rFont val="Tahoma"/>
            <family val="0"/>
          </rPr>
          <t xml:space="preserve">South West Institute of TAFE:
</t>
        </r>
        <r>
          <rPr>
            <sz val="8"/>
            <rFont val="Tahoma"/>
            <family val="2"/>
          </rPr>
          <t xml:space="preserve">A restructure took place at the beginning of 2005, which led to the merging of the Library, Study Skills, Off-Campus and Multimedia Services into one Department, the Student Learning Centre. The stats relating to finance in the attached spreadsheet, therefore relate to the SLC (i.e. not just the Library).  It has not been possible for me to extract the Library figures from the SLC figures. </t>
        </r>
      </text>
    </comment>
    <comment ref="CX18" authorId="0">
      <text>
        <r>
          <rPr>
            <b/>
            <sz val="8"/>
            <rFont val="Tahoma"/>
            <family val="0"/>
          </rPr>
          <t xml:space="preserve">South West Institute of TAFE:
</t>
        </r>
        <r>
          <rPr>
            <sz val="8"/>
            <rFont val="Tahoma"/>
            <family val="2"/>
          </rPr>
          <t>The fairly large discrepancy between total expenditure and total funds is due to a grant received for the financial year 2005 / 2006.  The total grant was received / available in mid 2005.  About half was spent in 2005 (and has been included), while the remainder of the grant was spent in the first half of 2006.</t>
        </r>
      </text>
    </comment>
    <comment ref="DA18" authorId="0">
      <text>
        <r>
          <rPr>
            <b/>
            <sz val="8"/>
            <rFont val="Tahoma"/>
            <family val="0"/>
          </rPr>
          <t xml:space="preserve">South West Institute of TAFE:
</t>
        </r>
        <r>
          <rPr>
            <sz val="8"/>
            <rFont val="Tahoma"/>
            <family val="2"/>
          </rPr>
          <t>A restructure took place at the beginning of 2005, which led to the merging of the Library, Study Skills, Off-Campus and Multimedia Services into one Department, the Student Learning Centre. The stats relating to finance in the attached spreadsheet, therefore relate to the SLC (i.e. not just the Library).  It has not been possible for me to extract the Library figures from the SLC figures.</t>
        </r>
      </text>
    </comment>
    <comment ref="DB18" authorId="0">
      <text>
        <r>
          <rPr>
            <b/>
            <sz val="8"/>
            <rFont val="Tahoma"/>
            <family val="0"/>
          </rPr>
          <t xml:space="preserve">South West Institute of TAFE:
</t>
        </r>
        <r>
          <rPr>
            <sz val="8"/>
            <rFont val="Tahoma"/>
            <family val="2"/>
          </rPr>
          <t>A restructure took place at the beginning of 2005, which led to the merging of the Library, Study Skills, Off-Campus and Multimedia Services into one Department, the Student Learning Centre. The stats relating to finance in the attached spreadsheet, therefore relate to the SLC (i.e. not just the Library).  It has not been possible for me to extract the Library figures from the SLC figures.</t>
        </r>
      </text>
    </comment>
    <comment ref="DC18" authorId="0">
      <text>
        <r>
          <rPr>
            <b/>
            <sz val="8"/>
            <rFont val="Tahoma"/>
            <family val="0"/>
          </rPr>
          <t xml:space="preserve">South West Institute of TAFE:
</t>
        </r>
        <r>
          <rPr>
            <sz val="8"/>
            <rFont val="Tahoma"/>
            <family val="2"/>
          </rPr>
          <t>A restructure took place at the beginning of 2005, which led to the merging of the Library, Study Skills, Off-Campus and Multimedia Services into one Department, the Student Learning Centre. The stats relating to finance in the attached spreadsheet, therefore relate to the SLC (i.e. not just the Library).  It has not been possible for me to extract the Library figures from the SLC figures.</t>
        </r>
      </text>
    </comment>
    <comment ref="DD18" authorId="0">
      <text>
        <r>
          <rPr>
            <b/>
            <sz val="8"/>
            <rFont val="Tahoma"/>
            <family val="0"/>
          </rPr>
          <t xml:space="preserve">South West Institute of TAFE:
</t>
        </r>
        <r>
          <rPr>
            <sz val="8"/>
            <rFont val="Tahoma"/>
            <family val="2"/>
          </rPr>
          <t>A restructure took place at the beginning of 2005, which led to the merging of the Library, Study Skills, Off-Campus and Multimedia Services into one Department, the Student Learning Centre. The stats relating to finance in the attached spreadsheet, therefore relate to the SLC (i.e. not just the Library).  It has not been possible for me to extract the Library figures from the SLC figures.</t>
        </r>
      </text>
    </comment>
    <comment ref="DF18" authorId="0">
      <text>
        <r>
          <rPr>
            <b/>
            <sz val="8"/>
            <rFont val="Tahoma"/>
            <family val="0"/>
          </rPr>
          <t xml:space="preserve">South West Institute of TAFE: </t>
        </r>
        <r>
          <rPr>
            <sz val="8"/>
            <rFont val="Tahoma"/>
            <family val="2"/>
          </rPr>
          <t>Breakdown unclear in annual report.</t>
        </r>
      </text>
    </comment>
    <comment ref="T22" authorId="0">
      <text>
        <r>
          <rPr>
            <b/>
            <sz val="8"/>
            <rFont val="Tahoma"/>
            <family val="0"/>
          </rPr>
          <t xml:space="preserve">University of Melbourne:
</t>
        </r>
        <r>
          <rPr>
            <sz val="8"/>
            <rFont val="Tahoma"/>
            <family val="2"/>
          </rPr>
          <t>Dookie Only.</t>
        </r>
      </text>
    </comment>
    <comment ref="V22" authorId="0">
      <text>
        <r>
          <rPr>
            <b/>
            <sz val="8"/>
            <rFont val="Tahoma"/>
            <family val="0"/>
          </rPr>
          <t xml:space="preserve">University of Melbourne:
</t>
        </r>
        <r>
          <rPr>
            <sz val="8"/>
            <rFont val="Tahoma"/>
            <family val="2"/>
          </rPr>
          <t>Dookie Only.</t>
        </r>
      </text>
    </comment>
    <comment ref="W22" authorId="0">
      <text>
        <r>
          <rPr>
            <b/>
            <sz val="8"/>
            <rFont val="Tahoma"/>
            <family val="0"/>
          </rPr>
          <t xml:space="preserve">University of Melbourne:
</t>
        </r>
        <r>
          <rPr>
            <sz val="8"/>
            <rFont val="Tahoma"/>
            <family val="2"/>
          </rPr>
          <t>Dookie Only.</t>
        </r>
      </text>
    </comment>
    <comment ref="X22" authorId="0">
      <text>
        <r>
          <rPr>
            <b/>
            <sz val="8"/>
            <rFont val="Tahoma"/>
            <family val="0"/>
          </rPr>
          <t xml:space="preserve">University of Melbourne: 
</t>
        </r>
        <r>
          <rPr>
            <sz val="8"/>
            <rFont val="Tahoma"/>
            <family val="2"/>
          </rPr>
          <t>Dookie Only.</t>
        </r>
      </text>
    </comment>
    <comment ref="Y22" authorId="0">
      <text>
        <r>
          <rPr>
            <b/>
            <sz val="8"/>
            <rFont val="Tahoma"/>
            <family val="0"/>
          </rPr>
          <t xml:space="preserve">University of Melbourne: 
</t>
        </r>
        <r>
          <rPr>
            <sz val="8"/>
            <rFont val="Tahoma"/>
            <family val="2"/>
          </rPr>
          <t>Dookie Only.</t>
        </r>
      </text>
    </comment>
    <comment ref="AC22" authorId="0">
      <text>
        <r>
          <rPr>
            <b/>
            <sz val="8"/>
            <rFont val="Tahoma"/>
            <family val="0"/>
          </rPr>
          <t xml:space="preserve">University of Melbourne: 
</t>
        </r>
        <r>
          <rPr>
            <sz val="8"/>
            <rFont val="Tahoma"/>
            <family val="2"/>
          </rPr>
          <t>Dookie Only.</t>
        </r>
      </text>
    </comment>
    <comment ref="AD22" authorId="0">
      <text>
        <r>
          <rPr>
            <b/>
            <sz val="8"/>
            <rFont val="Tahoma"/>
            <family val="0"/>
          </rPr>
          <t xml:space="preserve">University of Melbourne: 
</t>
        </r>
        <r>
          <rPr>
            <sz val="8"/>
            <rFont val="Tahoma"/>
            <family val="2"/>
          </rPr>
          <t>Dookie Only.</t>
        </r>
      </text>
    </comment>
    <comment ref="AE22" authorId="0">
      <text>
        <r>
          <rPr>
            <b/>
            <sz val="8"/>
            <rFont val="Tahoma"/>
            <family val="0"/>
          </rPr>
          <t xml:space="preserve">University of Melbourne: 
</t>
        </r>
        <r>
          <rPr>
            <sz val="8"/>
            <rFont val="Tahoma"/>
            <family val="2"/>
          </rPr>
          <t>Dookie Only.</t>
        </r>
      </text>
    </comment>
    <comment ref="AF22" authorId="0">
      <text>
        <r>
          <rPr>
            <b/>
            <sz val="8"/>
            <rFont val="Tahoma"/>
            <family val="0"/>
          </rPr>
          <t xml:space="preserve">University of Melbourne: 
</t>
        </r>
        <r>
          <rPr>
            <sz val="8"/>
            <rFont val="Tahoma"/>
            <family val="2"/>
          </rPr>
          <t>Dookie Only.</t>
        </r>
      </text>
    </comment>
    <comment ref="CC22" authorId="0">
      <text>
        <r>
          <rPr>
            <b/>
            <sz val="8"/>
            <rFont val="Tahoma"/>
            <family val="0"/>
          </rPr>
          <t xml:space="preserve">University of Melbourne:
</t>
        </r>
        <r>
          <rPr>
            <sz val="8"/>
            <rFont val="Tahoma"/>
            <family val="2"/>
          </rPr>
          <t>Dookie Only.</t>
        </r>
      </text>
    </comment>
    <comment ref="CD22" authorId="0">
      <text>
        <r>
          <rPr>
            <b/>
            <sz val="8"/>
            <rFont val="Tahoma"/>
            <family val="0"/>
          </rPr>
          <t xml:space="preserve">University of Melbourne: 
</t>
        </r>
        <r>
          <rPr>
            <sz val="8"/>
            <rFont val="Tahoma"/>
            <family val="2"/>
          </rPr>
          <t>Dookie Only.</t>
        </r>
      </text>
    </comment>
    <comment ref="CE22" authorId="0">
      <text>
        <r>
          <rPr>
            <b/>
            <sz val="8"/>
            <rFont val="Tahoma"/>
            <family val="0"/>
          </rPr>
          <t xml:space="preserve">University of Melbourne: 
</t>
        </r>
        <r>
          <rPr>
            <sz val="8"/>
            <rFont val="Tahoma"/>
            <family val="2"/>
          </rPr>
          <t>Dookie Only.</t>
        </r>
      </text>
    </comment>
    <comment ref="CF22" authorId="0">
      <text>
        <r>
          <rPr>
            <b/>
            <sz val="8"/>
            <rFont val="Tahoma"/>
            <family val="0"/>
          </rPr>
          <t xml:space="preserve">University of Melbourne: 
</t>
        </r>
        <r>
          <rPr>
            <sz val="8"/>
            <rFont val="Tahoma"/>
            <family val="2"/>
          </rPr>
          <t>Dookie Only.</t>
        </r>
      </text>
    </comment>
    <comment ref="CG22" authorId="0">
      <text>
        <r>
          <rPr>
            <b/>
            <sz val="8"/>
            <rFont val="Tahoma"/>
            <family val="0"/>
          </rPr>
          <t xml:space="preserve">University of Melbourne: 
</t>
        </r>
        <r>
          <rPr>
            <sz val="8"/>
            <rFont val="Tahoma"/>
            <family val="2"/>
          </rPr>
          <t>Dookie Only.</t>
        </r>
      </text>
    </comment>
    <comment ref="CH22" authorId="0">
      <text>
        <r>
          <rPr>
            <b/>
            <sz val="8"/>
            <rFont val="Tahoma"/>
            <family val="0"/>
          </rPr>
          <t xml:space="preserve">University of Melbourne: 
</t>
        </r>
        <r>
          <rPr>
            <sz val="8"/>
            <rFont val="Tahoma"/>
            <family val="2"/>
          </rPr>
          <t>Dookie Only.</t>
        </r>
      </text>
    </comment>
    <comment ref="CR22" authorId="0">
      <text>
        <r>
          <rPr>
            <b/>
            <sz val="8"/>
            <rFont val="Tahoma"/>
            <family val="0"/>
          </rPr>
          <t xml:space="preserve">University of Melbourne:
</t>
        </r>
        <r>
          <rPr>
            <sz val="8"/>
            <rFont val="Tahoma"/>
            <family val="2"/>
          </rPr>
          <t>Could not provide breakdown, included in Col. 51: Non-Serials expenditure.</t>
        </r>
      </text>
    </comment>
    <comment ref="E23" authorId="0">
      <text>
        <r>
          <rPr>
            <b/>
            <sz val="8"/>
            <rFont val="Tahoma"/>
            <family val="0"/>
          </rPr>
          <t xml:space="preserve">Victoria University:
</t>
        </r>
        <r>
          <rPr>
            <sz val="8"/>
            <rFont val="Tahoma"/>
            <family val="2"/>
          </rPr>
          <t>HED &amp; TAFE.</t>
        </r>
      </text>
    </comment>
    <comment ref="CT21" authorId="0">
      <text>
        <r>
          <rPr>
            <b/>
            <sz val="8"/>
            <rFont val="Tahoma"/>
            <family val="0"/>
          </rPr>
          <t xml:space="preserve">University of Ballarat:
</t>
        </r>
        <r>
          <rPr>
            <sz val="8"/>
            <rFont val="Tahoma"/>
            <family val="2"/>
          </rPr>
          <t>Integrated operating budget, TAFE and HED.</t>
        </r>
      </text>
    </comment>
    <comment ref="CU21" authorId="0">
      <text>
        <r>
          <rPr>
            <b/>
            <sz val="8"/>
            <rFont val="Tahoma"/>
            <family val="0"/>
          </rPr>
          <t xml:space="preserve">University of Ballarat:
</t>
        </r>
        <r>
          <rPr>
            <sz val="8"/>
            <rFont val="Tahoma"/>
            <family val="2"/>
          </rPr>
          <t>Integrated equipment budget TAFE and HED.</t>
        </r>
        <r>
          <rPr>
            <sz val="8"/>
            <rFont val="Tahoma"/>
            <family val="0"/>
          </rPr>
          <t xml:space="preserve">
</t>
        </r>
      </text>
    </comment>
    <comment ref="DL21" authorId="0">
      <text>
        <r>
          <rPr>
            <b/>
            <sz val="8"/>
            <rFont val="Tahoma"/>
            <family val="0"/>
          </rPr>
          <t xml:space="preserve">University of Ballarat:
</t>
        </r>
        <r>
          <rPr>
            <sz val="8"/>
            <rFont val="Tahoma"/>
            <family val="2"/>
          </rPr>
          <t>TAFE teaching staff only.</t>
        </r>
      </text>
    </comment>
    <comment ref="DN21" authorId="0">
      <text>
        <r>
          <rPr>
            <b/>
            <sz val="8"/>
            <rFont val="Tahoma"/>
            <family val="0"/>
          </rPr>
          <t xml:space="preserve">University of Ballarat:
</t>
        </r>
        <r>
          <rPr>
            <sz val="8"/>
            <rFont val="Tahoma"/>
            <family val="2"/>
          </rPr>
          <t>Provided Total student population as the breakdown of Full Time and Part Time students can't be provided.  EFTSU 6870.</t>
        </r>
      </text>
    </comment>
  </commentList>
</comments>
</file>

<file path=xl/sharedStrings.xml><?xml version="1.0" encoding="utf-8"?>
<sst xmlns="http://schemas.openxmlformats.org/spreadsheetml/2006/main" count="563" uniqueCount="145">
  <si>
    <t>13A</t>
  </si>
  <si>
    <t>15A</t>
  </si>
  <si>
    <t>19A</t>
  </si>
  <si>
    <t>19B</t>
  </si>
  <si>
    <t>23A</t>
  </si>
  <si>
    <t>23B</t>
  </si>
  <si>
    <t>31A</t>
  </si>
  <si>
    <t>31B</t>
  </si>
  <si>
    <t>31C</t>
  </si>
  <si>
    <t>31D</t>
  </si>
  <si>
    <t>31E</t>
  </si>
  <si>
    <t>31F</t>
  </si>
  <si>
    <t>31G</t>
  </si>
  <si>
    <t>LIBRARY ORGANISATION: COLUMN 1</t>
  </si>
  <si>
    <t>STAFFED ACCESS TIMES: COLUMNS 2-11</t>
  </si>
  <si>
    <t>LIBRARY SERVICES: COLUMNS 12-15A</t>
  </si>
  <si>
    <t>LIBRARY ORIENTATION: COLUMNS 16-19</t>
  </si>
  <si>
    <t>NOT USED</t>
  </si>
  <si>
    <t>INFORMATION LITERACY: COLUMNS 20-23</t>
  </si>
  <si>
    <t>LIBRARY STAFF: COLUMNS 28-31G</t>
  </si>
  <si>
    <t>INFORMATION RESOURCES: COLUMNS 39-50</t>
  </si>
  <si>
    <t>LIBRARY EXPENDITURE: COLUMNS 51-66</t>
  </si>
  <si>
    <t>INSTITUTIONAL POPULATION: COLUMNS 67-76</t>
  </si>
  <si>
    <t>AUTOMATED SYSTEMS:                 COLUMN 77</t>
  </si>
  <si>
    <t>Opening Hours</t>
  </si>
  <si>
    <t>Seating</t>
  </si>
  <si>
    <t>Document Delivery</t>
  </si>
  <si>
    <t>Librarians</t>
  </si>
  <si>
    <t xml:space="preserve">Paraprofessionals </t>
  </si>
  <si>
    <t>Other Staff</t>
  </si>
  <si>
    <t>Total Staff</t>
  </si>
  <si>
    <t xml:space="preserve">Above LO Level 6         </t>
  </si>
  <si>
    <t>Collection Resources Acquired</t>
  </si>
  <si>
    <t>Collection Resources - Total at End of Year</t>
  </si>
  <si>
    <t>Source of Library Funds</t>
  </si>
  <si>
    <t>Staff</t>
  </si>
  <si>
    <t>Students</t>
  </si>
  <si>
    <t>2005 TAFE LIBRARIES</t>
  </si>
  <si>
    <t>Total No. of Staffed Sites</t>
  </si>
  <si>
    <t>Total Number of Hours Per Week</t>
  </si>
  <si>
    <t>Study Places Carrels/                      Tables</t>
  </si>
  <si>
    <t>Casual                  Seats</t>
  </si>
  <si>
    <t>Seminar                        Rooms</t>
  </si>
  <si>
    <t xml:space="preserve">Total </t>
  </si>
  <si>
    <t>Turnstile                         Count</t>
  </si>
  <si>
    <t>Loans</t>
  </si>
  <si>
    <t>Intra and                            Inter-Campus Loans</t>
  </si>
  <si>
    <t>Total Items Supplied</t>
  </si>
  <si>
    <t xml:space="preserve">Total Items Received </t>
  </si>
  <si>
    <t>Reference Transactions</t>
  </si>
  <si>
    <t>No. of Sessions:  Students</t>
  </si>
  <si>
    <t>No. of          Sessions:                     Staff</t>
  </si>
  <si>
    <t>No. of Participants: Students</t>
  </si>
  <si>
    <t xml:space="preserve">No. of Participants:   Staff                           </t>
  </si>
  <si>
    <t>No. of            Sessions:            Students</t>
  </si>
  <si>
    <t xml:space="preserve">No. of            Sessions:               Staff                                 </t>
  </si>
  <si>
    <t>No. of Participants:         Students</t>
  </si>
  <si>
    <t xml:space="preserve">No. of Participants:        Staff                           </t>
  </si>
  <si>
    <t>Full Time: Persons</t>
  </si>
  <si>
    <t>Part Time: Persons</t>
  </si>
  <si>
    <t>Total:                 Persons</t>
  </si>
  <si>
    <t>FTE</t>
  </si>
  <si>
    <t>Total:                   Persons</t>
  </si>
  <si>
    <t>Total:                       Persons</t>
  </si>
  <si>
    <t>Total:                             Persons</t>
  </si>
  <si>
    <t>Total: Persons</t>
  </si>
  <si>
    <t>Total Print Items</t>
  </si>
  <si>
    <t>Total Print Titles</t>
  </si>
  <si>
    <t>Print Serial Titles</t>
  </si>
  <si>
    <t>Electronic Serial Titles</t>
  </si>
  <si>
    <t>Non-Serials</t>
  </si>
  <si>
    <t>Non-Print</t>
  </si>
  <si>
    <t>Print Serials</t>
  </si>
  <si>
    <t>Operating Costs</t>
  </si>
  <si>
    <t>Equipment</t>
  </si>
  <si>
    <t>Salaries</t>
  </si>
  <si>
    <t>Electronic Resources</t>
  </si>
  <si>
    <t>Total Library Expenditure</t>
  </si>
  <si>
    <t>Extraordinary Expenditure</t>
  </si>
  <si>
    <t>Recurrent</t>
  </si>
  <si>
    <t>Income</t>
  </si>
  <si>
    <t>Special Purpose</t>
  </si>
  <si>
    <t>Total Source of Library Funds</t>
  </si>
  <si>
    <t>Total:                                                   All Funds</t>
  </si>
  <si>
    <t>Full Time</t>
  </si>
  <si>
    <t>Part Time</t>
  </si>
  <si>
    <t xml:space="preserve">External                                                         </t>
  </si>
  <si>
    <t xml:space="preserve">Total SCH's                                                   </t>
  </si>
  <si>
    <t xml:space="preserve">Reciprocal Borrowers                             </t>
  </si>
  <si>
    <t xml:space="preserve">Special/ Community Borrowers              </t>
  </si>
  <si>
    <t xml:space="preserve">Active Borrowers                                          </t>
  </si>
  <si>
    <t xml:space="preserve">Integrated Library System Name          </t>
  </si>
  <si>
    <t>VATL STATISTICS</t>
  </si>
  <si>
    <t>OPTIONAL</t>
  </si>
  <si>
    <t>Bendigo Regional Institute of TAFE</t>
  </si>
  <si>
    <t>Box Hill Institute of TAFE</t>
  </si>
  <si>
    <t>Central Gippsland Institute of TAFE</t>
  </si>
  <si>
    <t>Chisholm Institute of TAFE</t>
  </si>
  <si>
    <t>City Library</t>
  </si>
  <si>
    <t>East Gippsland Institute of TAFE</t>
  </si>
  <si>
    <t>Gordon Institute of TAFE</t>
  </si>
  <si>
    <t>Goulburn Ovens Institute of TAFE</t>
  </si>
  <si>
    <t>Holmesglen Institute of TAFE</t>
  </si>
  <si>
    <t>Kangan Batman Institute of TAFE</t>
  </si>
  <si>
    <t>Northern Melbourne Institute of TAFE</t>
  </si>
  <si>
    <t>RMIT University</t>
  </si>
  <si>
    <t>South West Institute of TAFE</t>
  </si>
  <si>
    <t>Sunraysia Institute of TAFE</t>
  </si>
  <si>
    <t>Swinburne University of Technology</t>
  </si>
  <si>
    <t>University of Ballarat</t>
  </si>
  <si>
    <t>University of Melbourne</t>
  </si>
  <si>
    <t>William Angliss Institute of TAFE</t>
  </si>
  <si>
    <t>Wodonga Institute of TAFE</t>
  </si>
  <si>
    <t>CP</t>
  </si>
  <si>
    <t>Unicorn (SirsiDynix )</t>
  </si>
  <si>
    <t>Dynix Classic</t>
  </si>
  <si>
    <t>Spydus</t>
  </si>
  <si>
    <t>INNOPAC</t>
  </si>
  <si>
    <t>SirsiDynix Unicorn</t>
  </si>
  <si>
    <t>GEAC</t>
  </si>
  <si>
    <t>Victoria University</t>
  </si>
  <si>
    <t>Innopac</t>
  </si>
  <si>
    <t>Amlib</t>
  </si>
  <si>
    <t>Other                 Seats</t>
  </si>
  <si>
    <t>Computers                             or                                   Workstations</t>
  </si>
  <si>
    <t>Non-Print                                         Items</t>
  </si>
  <si>
    <t>Non-Print                              Titles</t>
  </si>
  <si>
    <t>Non-Print                   Items</t>
  </si>
  <si>
    <t>Non-Print                       Titles</t>
  </si>
  <si>
    <t>Other Revenue</t>
  </si>
  <si>
    <t>GEAC Advance</t>
  </si>
  <si>
    <t>Unicorn</t>
  </si>
  <si>
    <t>SIRSI/DYNIX Unicorn</t>
  </si>
  <si>
    <t>EOSWeb</t>
  </si>
  <si>
    <t>SIRSI/Dynix</t>
  </si>
  <si>
    <t>Institute Revenue</t>
  </si>
  <si>
    <t xml:space="preserve">LO Level 2 $35,450 - $37,967 or equivalent HEW </t>
  </si>
  <si>
    <t>LO Level 1 $33,367 - $34,190 or equivalent HEW</t>
  </si>
  <si>
    <t>LO Level 3 $34,125 - $43,623 or equivalent HEW</t>
  </si>
  <si>
    <t>LO Level 4 $46,152 - $50,636 or equivalent HEW</t>
  </si>
  <si>
    <t xml:space="preserve">LO Level 5 $55,203 - $57,906 or equivalent HEW                              </t>
  </si>
  <si>
    <t>LO Level 6 $61,265 - $63,935 or equivalent HEW</t>
  </si>
  <si>
    <t>Unicorn WorkflowsSIRSI</t>
  </si>
  <si>
    <t>Innopac/Millennium</t>
  </si>
  <si>
    <t>Innopac Millenium</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</si>
</sst>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0.0"/>
  </numFmts>
  <fonts count="17">
    <font>
      <sz val="10"/>
      <name val="Arial"/>
      <family val="0"/>
    </font>
    <font>
      <b/>
      <sz val="12"/>
      <name val="Arial"/>
      <family val="2"/>
    </font>
    <font>
      <b/>
      <sz val="7"/>
      <name val="Arial"/>
      <family val="2"/>
    </font>
    <font>
      <b/>
      <sz val="5"/>
      <name val="Arial"/>
      <family val="2"/>
    </font>
    <font>
      <sz val="7"/>
      <name val="Arial"/>
      <family val="2"/>
    </font>
    <font>
      <b/>
      <sz val="14"/>
      <name val="Arial"/>
      <family val="2"/>
    </font>
    <font>
      <b/>
      <sz val="6"/>
      <name val="Arial"/>
      <family val="2"/>
    </font>
    <font>
      <i/>
      <sz val="6"/>
      <name val="Arial"/>
      <family val="2"/>
    </font>
    <font>
      <b/>
      <i/>
      <sz val="6"/>
      <name val="Arial"/>
      <family val="2"/>
    </font>
    <font>
      <b/>
      <i/>
      <sz val="5"/>
      <name val="Arial"/>
      <family val="2"/>
    </font>
    <font>
      <sz val="9"/>
      <name val="Arial"/>
      <family val="2"/>
    </font>
    <font>
      <sz val="8"/>
      <name val="Arial"/>
      <family val="2"/>
    </font>
    <font>
      <i/>
      <sz val="8"/>
      <name val="Arial"/>
      <family val="2"/>
    </font>
    <font>
      <sz val="8"/>
      <name val="Tahoma"/>
      <family val="0"/>
    </font>
    <font>
      <b/>
      <sz val="8"/>
      <name val="Tahoma"/>
      <family val="0"/>
    </font>
    <font>
      <b/>
      <sz val="7"/>
      <color indexed="8"/>
      <name val="Arial"/>
      <family val="2"/>
    </font>
    <font>
      <b/>
      <sz val="8"/>
      <name val="Arial"/>
      <family val="2"/>
    </font>
  </fonts>
  <fills count="13">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gray125">
        <bgColor indexed="41"/>
      </patternFill>
    </fill>
    <fill>
      <patternFill patternType="solid">
        <fgColor indexed="65"/>
        <bgColor indexed="64"/>
      </patternFill>
    </fill>
    <fill>
      <patternFill patternType="solid">
        <fgColor indexed="42"/>
        <bgColor indexed="64"/>
      </patternFill>
    </fill>
    <fill>
      <patternFill patternType="gray125">
        <bgColor indexed="9"/>
      </patternFill>
    </fill>
    <fill>
      <patternFill patternType="solid">
        <fgColor indexed="15"/>
        <bgColor indexed="64"/>
      </patternFill>
    </fill>
    <fill>
      <patternFill patternType="solid">
        <fgColor indexed="35"/>
        <bgColor indexed="64"/>
      </patternFill>
    </fill>
    <fill>
      <patternFill patternType="gray125">
        <bgColor indexed="15"/>
      </patternFill>
    </fill>
    <fill>
      <patternFill patternType="gray125">
        <bgColor indexed="35"/>
      </patternFill>
    </fill>
  </fills>
  <borders count="24">
    <border>
      <left/>
      <right/>
      <top/>
      <bottom/>
      <diagonal/>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medium"/>
    </border>
    <border>
      <left style="thin"/>
      <right style="thin"/>
      <top>
        <color indexed="63"/>
      </top>
      <bottom style="medium"/>
    </border>
    <border>
      <left style="thin"/>
      <right>
        <color indexed="63"/>
      </right>
      <top style="thin"/>
      <bottom style="medium"/>
    </border>
    <border>
      <left>
        <color indexed="63"/>
      </left>
      <right style="thin"/>
      <top style="thin"/>
      <bottom style="mediu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1"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wrapText="1"/>
      <protection locked="0"/>
    </xf>
    <xf numFmtId="1" fontId="4" fillId="2" borderId="1" xfId="0" applyNumberFormat="1" applyFont="1" applyFill="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3" borderId="6"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4" fillId="3" borderId="7" xfId="0" applyFont="1" applyFill="1" applyBorder="1" applyAlignment="1">
      <alignment horizontal="center" vertical="center" wrapText="1"/>
    </xf>
    <xf numFmtId="2" fontId="2" fillId="4" borderId="8" xfId="0" applyNumberFormat="1" applyFont="1" applyFill="1" applyBorder="1" applyAlignment="1" applyProtection="1">
      <alignment horizontal="center" vertical="center" wrapText="1"/>
      <protection locked="0"/>
    </xf>
    <xf numFmtId="0" fontId="4" fillId="3" borderId="7" xfId="0" applyFont="1" applyFill="1" applyBorder="1" applyAlignment="1">
      <alignment/>
    </xf>
    <xf numFmtId="0" fontId="2" fillId="4" borderId="9"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2" fillId="0" borderId="11" xfId="0" applyFont="1" applyBorder="1" applyAlignment="1" applyProtection="1">
      <alignment horizontal="center" vertical="center" wrapText="1"/>
      <protection locked="0"/>
    </xf>
    <xf numFmtId="2" fontId="2" fillId="0" borderId="12"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4" fillId="3"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1" borderId="13" xfId="0" applyFont="1" applyFill="1" applyBorder="1" applyAlignment="1" applyProtection="1">
      <alignment horizontal="center" vertical="center" wrapText="1"/>
      <protection locked="0"/>
    </xf>
    <xf numFmtId="1" fontId="2" fillId="0" borderId="13" xfId="0" applyNumberFormat="1"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1" borderId="5"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protection locked="0"/>
    </xf>
    <xf numFmtId="164" fontId="4" fillId="0" borderId="5" xfId="0" applyNumberFormat="1" applyFont="1" applyFill="1" applyBorder="1" applyAlignment="1" applyProtection="1">
      <alignment horizontal="center" vertical="center" wrapText="1"/>
      <protection locked="0"/>
    </xf>
    <xf numFmtId="164" fontId="2" fillId="0" borderId="5" xfId="0" applyNumberFormat="1" applyFont="1" applyBorder="1" applyAlignment="1">
      <alignment horizontal="center" vertical="center" wrapText="1"/>
    </xf>
    <xf numFmtId="164" fontId="4" fillId="0" borderId="5" xfId="0" applyNumberFormat="1" applyFont="1" applyBorder="1" applyAlignment="1">
      <alignment horizontal="center" vertical="center"/>
    </xf>
    <xf numFmtId="164" fontId="4" fillId="1" borderId="5" xfId="0" applyNumberFormat="1" applyFont="1" applyFill="1" applyBorder="1" applyAlignment="1">
      <alignment horizontal="center" vertical="center" wrapText="1"/>
    </xf>
    <xf numFmtId="164" fontId="2" fillId="1" borderId="5" xfId="0" applyNumberFormat="1" applyFont="1" applyFill="1" applyBorder="1" applyAlignment="1">
      <alignment horizontal="center" vertical="center" wrapText="1"/>
    </xf>
    <xf numFmtId="164" fontId="4" fillId="1" borderId="5" xfId="0" applyNumberFormat="1"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5" xfId="0" applyFont="1" applyBorder="1" applyAlignment="1">
      <alignment horizontal="center" vertical="center" wrapText="1"/>
    </xf>
    <xf numFmtId="165" fontId="2" fillId="0" borderId="11" xfId="0" applyNumberFormat="1" applyFont="1" applyBorder="1" applyAlignment="1" applyProtection="1">
      <alignment horizontal="center" vertical="center" wrapText="1"/>
      <protection locked="0"/>
    </xf>
    <xf numFmtId="165" fontId="2" fillId="0" borderId="5" xfId="0" applyNumberFormat="1" applyFont="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wrapText="1"/>
      <protection locked="0"/>
    </xf>
    <xf numFmtId="0" fontId="2" fillId="0" borderId="1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3" borderId="7" xfId="0" applyFont="1" applyFill="1" applyBorder="1" applyAlignment="1">
      <alignment/>
    </xf>
    <xf numFmtId="0" fontId="2" fillId="3" borderId="7" xfId="0" applyFont="1" applyFill="1" applyBorder="1" applyAlignment="1">
      <alignment horizontal="center" vertical="center" wrapText="1"/>
    </xf>
    <xf numFmtId="0" fontId="6" fillId="2" borderId="17" xfId="0" applyFont="1" applyFill="1" applyBorder="1" applyAlignment="1" applyProtection="1">
      <alignment horizontal="center" vertical="center" wrapText="1"/>
      <protection locked="0"/>
    </xf>
    <xf numFmtId="0" fontId="7" fillId="3" borderId="4" xfId="0" applyFont="1" applyFill="1" applyBorder="1" applyAlignment="1">
      <alignment horizontal="center" vertical="center" wrapText="1"/>
    </xf>
    <xf numFmtId="0" fontId="8" fillId="0" borderId="18" xfId="0" applyFont="1" applyBorder="1" applyAlignment="1" applyProtection="1">
      <alignment horizontal="center" vertical="center" wrapText="1"/>
      <protection locked="0"/>
    </xf>
    <xf numFmtId="0" fontId="7" fillId="3" borderId="17" xfId="0" applyFont="1" applyFill="1" applyBorder="1" applyAlignment="1">
      <alignment horizontal="center" vertical="center" wrapText="1"/>
    </xf>
    <xf numFmtId="2" fontId="8" fillId="0" borderId="18" xfId="0" applyNumberFormat="1" applyFont="1" applyBorder="1" applyAlignment="1" applyProtection="1">
      <alignment horizontal="center" vertical="center" wrapText="1"/>
      <protection locked="0"/>
    </xf>
    <xf numFmtId="0" fontId="7" fillId="3" borderId="17" xfId="0" applyFont="1" applyFill="1" applyBorder="1" applyAlignment="1">
      <alignment/>
    </xf>
    <xf numFmtId="0" fontId="8" fillId="0" borderId="17" xfId="0" applyFont="1" applyBorder="1" applyAlignment="1" applyProtection="1">
      <alignment horizontal="center" vertical="center" wrapText="1"/>
      <protection locked="0"/>
    </xf>
    <xf numFmtId="1" fontId="8" fillId="0" borderId="17" xfId="0" applyNumberFormat="1" applyFont="1" applyFill="1" applyBorder="1" applyAlignment="1" applyProtection="1">
      <alignment horizontal="center" vertical="center" wrapText="1"/>
      <protection locked="0"/>
    </xf>
    <xf numFmtId="0" fontId="8" fillId="0" borderId="17" xfId="0" applyFont="1" applyFill="1" applyBorder="1" applyAlignment="1">
      <alignment horizontal="center" vertical="center" wrapText="1"/>
    </xf>
    <xf numFmtId="0" fontId="8" fillId="1" borderId="17" xfId="0" applyFont="1" applyFill="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1" fontId="8" fillId="0" borderId="17" xfId="0" applyNumberFormat="1" applyFont="1" applyBorder="1" applyAlignment="1" applyProtection="1">
      <alignment horizontal="center" vertical="center" wrapText="1"/>
      <protection locked="0"/>
    </xf>
    <xf numFmtId="0" fontId="8" fillId="6" borderId="17" xfId="0" applyFont="1" applyFill="1" applyBorder="1" applyAlignment="1" applyProtection="1">
      <alignment horizontal="center" vertical="center" wrapText="1"/>
      <protection locked="0"/>
    </xf>
    <xf numFmtId="3" fontId="9" fillId="7" borderId="17" xfId="0" applyNumberFormat="1" applyFont="1" applyFill="1" applyBorder="1" applyAlignment="1" applyProtection="1">
      <alignment horizontal="right" vertical="center"/>
      <protection locked="0"/>
    </xf>
    <xf numFmtId="164" fontId="7" fillId="0" borderId="17" xfId="0" applyNumberFormat="1" applyFont="1" applyFill="1" applyBorder="1" applyAlignment="1" applyProtection="1">
      <alignment horizontal="center" vertical="center"/>
      <protection locked="0"/>
    </xf>
    <xf numFmtId="164" fontId="7" fillId="0" borderId="17" xfId="0" applyNumberFormat="1" applyFont="1" applyBorder="1" applyAlignment="1">
      <alignment horizontal="center" vertical="center"/>
    </xf>
    <xf numFmtId="164" fontId="8" fillId="0" borderId="17" xfId="0" applyNumberFormat="1" applyFont="1" applyBorder="1" applyAlignment="1">
      <alignment horizontal="center" vertical="center"/>
    </xf>
    <xf numFmtId="0" fontId="8" fillId="0" borderId="17" xfId="0" applyFont="1" applyBorder="1" applyAlignment="1">
      <alignment horizontal="center" vertical="center" wrapText="1"/>
    </xf>
    <xf numFmtId="165" fontId="8" fillId="0" borderId="17" xfId="0" applyNumberFormat="1" applyFont="1" applyBorder="1" applyAlignment="1" applyProtection="1">
      <alignment horizontal="center" vertical="center" wrapText="1"/>
      <protection locked="0"/>
    </xf>
    <xf numFmtId="3" fontId="8" fillId="0" borderId="17" xfId="0" applyNumberFormat="1" applyFont="1" applyBorder="1" applyAlignment="1" applyProtection="1">
      <alignment horizontal="center" vertical="center" wrapText="1"/>
      <protection locked="0"/>
    </xf>
    <xf numFmtId="0" fontId="7" fillId="0" borderId="17" xfId="0" applyFont="1" applyFill="1" applyBorder="1" applyAlignment="1" applyProtection="1">
      <alignment horizontal="center" vertical="center"/>
      <protection locked="0"/>
    </xf>
    <xf numFmtId="0" fontId="7" fillId="0" borderId="17" xfId="0" applyFont="1" applyBorder="1" applyAlignment="1">
      <alignment horizontal="center" vertical="center"/>
    </xf>
    <xf numFmtId="0" fontId="7" fillId="6" borderId="17" xfId="0" applyFont="1" applyFill="1" applyBorder="1" applyAlignment="1" applyProtection="1">
      <alignment horizontal="center" vertical="center" wrapText="1"/>
      <protection locked="0"/>
    </xf>
    <xf numFmtId="0" fontId="10" fillId="2" borderId="6" xfId="0" applyFont="1" applyFill="1" applyBorder="1" applyAlignment="1">
      <alignment horizontal="left" vertical="center"/>
    </xf>
    <xf numFmtId="0" fontId="0" fillId="3" borderId="4" xfId="0" applyFont="1" applyFill="1" applyBorder="1" applyAlignment="1">
      <alignment horizontal="center" vertical="center"/>
    </xf>
    <xf numFmtId="0" fontId="11" fillId="0" borderId="3" xfId="0" applyFont="1" applyFill="1" applyBorder="1" applyAlignment="1">
      <alignment horizontal="center" vertical="center"/>
    </xf>
    <xf numFmtId="0" fontId="0" fillId="3" borderId="7" xfId="0" applyFont="1" applyFill="1" applyBorder="1" applyAlignment="1">
      <alignment horizontal="center" vertical="center"/>
    </xf>
    <xf numFmtId="2" fontId="11" fillId="0" borderId="20" xfId="0" applyNumberFormat="1" applyFont="1" applyFill="1" applyBorder="1" applyAlignment="1">
      <alignment horizontal="center" vertical="center"/>
    </xf>
    <xf numFmtId="0" fontId="11" fillId="3" borderId="7" xfId="0" applyFont="1" applyFill="1" applyBorder="1" applyAlignment="1" applyProtection="1">
      <alignment horizontal="center" vertical="center" textRotation="90" wrapText="1"/>
      <protection locked="0"/>
    </xf>
    <xf numFmtId="3" fontId="11" fillId="0" borderId="6" xfId="0" applyNumberFormat="1" applyFont="1" applyFill="1" applyBorder="1" applyAlignment="1">
      <alignment horizontal="center" vertical="center"/>
    </xf>
    <xf numFmtId="3" fontId="11" fillId="2" borderId="3" xfId="0" applyNumberFormat="1" applyFont="1" applyFill="1" applyBorder="1" applyAlignment="1" applyProtection="1">
      <alignment horizontal="center" vertical="center"/>
      <protection locked="0"/>
    </xf>
    <xf numFmtId="3" fontId="11" fillId="2" borderId="6" xfId="0" applyNumberFormat="1" applyFont="1" applyFill="1" applyBorder="1" applyAlignment="1" applyProtection="1">
      <alignment horizontal="center" vertical="center"/>
      <protection locked="0"/>
    </xf>
    <xf numFmtId="164" fontId="11" fillId="2" borderId="6" xfId="0" applyNumberFormat="1" applyFont="1" applyFill="1" applyBorder="1" applyAlignment="1" applyProtection="1">
      <alignment horizontal="center" vertical="center"/>
      <protection locked="0"/>
    </xf>
    <xf numFmtId="164" fontId="11" fillId="0" borderId="6" xfId="0" applyNumberFormat="1" applyFont="1" applyBorder="1" applyAlignment="1" applyProtection="1">
      <alignment horizontal="center"/>
      <protection locked="0"/>
    </xf>
    <xf numFmtId="164" fontId="11" fillId="0" borderId="6" xfId="0" applyNumberFormat="1" applyFont="1" applyBorder="1" applyAlignment="1">
      <alignment horizontal="center"/>
    </xf>
    <xf numFmtId="164" fontId="11" fillId="8" borderId="6" xfId="0" applyNumberFormat="1" applyFont="1" applyFill="1" applyBorder="1" applyAlignment="1" applyProtection="1">
      <alignment horizontal="center" vertical="center"/>
      <protection locked="0"/>
    </xf>
    <xf numFmtId="165" fontId="11" fillId="2" borderId="6" xfId="0" applyNumberFormat="1" applyFont="1" applyFill="1" applyBorder="1" applyAlignment="1" applyProtection="1">
      <alignment horizontal="center" vertical="center"/>
      <protection locked="0"/>
    </xf>
    <xf numFmtId="1" fontId="11" fillId="2" borderId="6" xfId="0" applyNumberFormat="1" applyFont="1" applyFill="1" applyBorder="1" applyAlignment="1" applyProtection="1">
      <alignment horizontal="center" vertical="center"/>
      <protection locked="0"/>
    </xf>
    <xf numFmtId="0" fontId="10" fillId="9" borderId="10" xfId="0" applyFont="1" applyFill="1" applyBorder="1" applyAlignment="1">
      <alignment horizontal="left" vertical="center"/>
    </xf>
    <xf numFmtId="0" fontId="11" fillId="10" borderId="2" xfId="0" applyFont="1" applyFill="1" applyBorder="1" applyAlignment="1">
      <alignment horizontal="center" vertical="center"/>
    </xf>
    <xf numFmtId="2" fontId="11" fillId="10" borderId="9" xfId="0" applyNumberFormat="1" applyFont="1" applyFill="1" applyBorder="1" applyAlignment="1">
      <alignment horizontal="center" vertical="center"/>
    </xf>
    <xf numFmtId="3" fontId="11" fillId="10" borderId="10" xfId="0" applyNumberFormat="1" applyFont="1" applyFill="1" applyBorder="1" applyAlignment="1" applyProtection="1">
      <alignment horizontal="center" vertical="center"/>
      <protection locked="0"/>
    </xf>
    <xf numFmtId="1" fontId="11" fillId="10" borderId="10" xfId="0" applyNumberFormat="1" applyFont="1" applyFill="1" applyBorder="1" applyAlignment="1" applyProtection="1">
      <alignment horizontal="center" vertical="center"/>
      <protection locked="0"/>
    </xf>
    <xf numFmtId="1" fontId="11" fillId="10" borderId="2" xfId="0" applyNumberFormat="1" applyFont="1" applyFill="1" applyBorder="1" applyAlignment="1" applyProtection="1">
      <alignment horizontal="center" vertical="center"/>
      <protection locked="0"/>
    </xf>
    <xf numFmtId="3" fontId="11" fillId="9" borderId="2" xfId="0" applyNumberFormat="1" applyFont="1" applyFill="1" applyBorder="1" applyAlignment="1" applyProtection="1">
      <alignment horizontal="center" vertical="center"/>
      <protection locked="0"/>
    </xf>
    <xf numFmtId="3" fontId="11" fillId="9" borderId="10" xfId="0" applyNumberFormat="1" applyFont="1" applyFill="1" applyBorder="1" applyAlignment="1" applyProtection="1">
      <alignment horizontal="center" vertical="center"/>
      <protection locked="0"/>
    </xf>
    <xf numFmtId="164" fontId="11" fillId="9" borderId="10" xfId="0" applyNumberFormat="1" applyFont="1" applyFill="1" applyBorder="1" applyAlignment="1" applyProtection="1">
      <alignment horizontal="center" vertical="center"/>
      <protection locked="0"/>
    </xf>
    <xf numFmtId="164" fontId="11" fillId="9" borderId="10" xfId="0" applyNumberFormat="1" applyFont="1" applyFill="1" applyBorder="1" applyAlignment="1">
      <alignment horizontal="center" vertical="center"/>
    </xf>
    <xf numFmtId="164" fontId="11" fillId="11" borderId="10" xfId="0" applyNumberFormat="1" applyFont="1" applyFill="1" applyBorder="1" applyAlignment="1" applyProtection="1">
      <alignment horizontal="center" vertical="center"/>
      <protection locked="0"/>
    </xf>
    <xf numFmtId="165" fontId="11" fillId="9" borderId="2" xfId="0" applyNumberFormat="1" applyFont="1" applyFill="1" applyBorder="1" applyAlignment="1" applyProtection="1">
      <alignment horizontal="center" vertical="center"/>
      <protection locked="0"/>
    </xf>
    <xf numFmtId="165" fontId="11" fillId="9" borderId="10" xfId="0" applyNumberFormat="1" applyFont="1" applyFill="1" applyBorder="1" applyAlignment="1" applyProtection="1">
      <alignment horizontal="center" vertical="center"/>
      <protection locked="0"/>
    </xf>
    <xf numFmtId="0" fontId="11" fillId="9" borderId="10" xfId="0" applyFont="1" applyFill="1" applyBorder="1" applyAlignment="1" applyProtection="1">
      <alignment horizontal="center" vertical="center"/>
      <protection locked="0"/>
    </xf>
    <xf numFmtId="0" fontId="10" fillId="2" borderId="10" xfId="0" applyFont="1" applyFill="1" applyBorder="1" applyAlignment="1">
      <alignment horizontal="left" vertical="center"/>
    </xf>
    <xf numFmtId="0" fontId="11" fillId="0" borderId="10" xfId="0" applyFont="1" applyFill="1" applyBorder="1" applyAlignment="1">
      <alignment horizontal="center" vertical="center"/>
    </xf>
    <xf numFmtId="2" fontId="11" fillId="0" borderId="9"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xf>
    <xf numFmtId="0" fontId="11" fillId="0" borderId="2" xfId="0" applyFont="1" applyFill="1" applyBorder="1" applyAlignment="1">
      <alignment horizontal="center" vertical="center"/>
    </xf>
    <xf numFmtId="3" fontId="11" fillId="2" borderId="2" xfId="0" applyNumberFormat="1" applyFont="1" applyFill="1" applyBorder="1" applyAlignment="1" applyProtection="1">
      <alignment horizontal="center" vertical="center"/>
      <protection locked="0"/>
    </xf>
    <xf numFmtId="3" fontId="11" fillId="2" borderId="10" xfId="0" applyNumberFormat="1" applyFont="1" applyFill="1" applyBorder="1" applyAlignment="1" applyProtection="1">
      <alignment horizontal="center" vertical="center"/>
      <protection locked="0"/>
    </xf>
    <xf numFmtId="164" fontId="11" fillId="2" borderId="10" xfId="0" applyNumberFormat="1" applyFont="1" applyFill="1" applyBorder="1" applyAlignment="1" applyProtection="1">
      <alignment horizontal="center" vertical="center"/>
      <protection locked="0"/>
    </xf>
    <xf numFmtId="164" fontId="11" fillId="0" borderId="10" xfId="0" applyNumberFormat="1" applyFont="1" applyBorder="1" applyAlignment="1" applyProtection="1">
      <alignment horizontal="center" vertical="center"/>
      <protection locked="0"/>
    </xf>
    <xf numFmtId="164" fontId="11" fillId="8" borderId="10" xfId="0" applyNumberFormat="1" applyFont="1" applyFill="1" applyBorder="1" applyAlignment="1" applyProtection="1">
      <alignment horizontal="center" vertical="center"/>
      <protection locked="0"/>
    </xf>
    <xf numFmtId="165" fontId="11" fillId="2" borderId="10" xfId="0" applyNumberFormat="1" applyFont="1" applyFill="1" applyBorder="1" applyAlignment="1" applyProtection="1">
      <alignment horizontal="center" vertical="center"/>
      <protection locked="0"/>
    </xf>
    <xf numFmtId="1" fontId="11" fillId="2" borderId="10" xfId="0" applyNumberFormat="1" applyFont="1" applyFill="1" applyBorder="1" applyAlignment="1" applyProtection="1">
      <alignment horizontal="center" vertical="center"/>
      <protection locked="0"/>
    </xf>
    <xf numFmtId="0" fontId="11" fillId="10" borderId="10" xfId="0" applyFont="1" applyFill="1" applyBorder="1" applyAlignment="1">
      <alignment horizontal="center" vertical="center"/>
    </xf>
    <xf numFmtId="0" fontId="10" fillId="10" borderId="10" xfId="0" applyFont="1" applyFill="1" applyBorder="1" applyAlignment="1" applyProtection="1">
      <alignment horizontal="left" vertical="center"/>
      <protection locked="0"/>
    </xf>
    <xf numFmtId="0" fontId="11" fillId="9" borderId="10" xfId="0" applyFont="1" applyFill="1" applyBorder="1" applyAlignment="1">
      <alignment horizontal="center" vertical="center"/>
    </xf>
    <xf numFmtId="2" fontId="11" fillId="10" borderId="9" xfId="0" applyNumberFormat="1" applyFont="1" applyFill="1" applyBorder="1" applyAlignment="1" applyProtection="1">
      <alignment horizontal="center" vertical="center"/>
      <protection locked="0"/>
    </xf>
    <xf numFmtId="3" fontId="12" fillId="9" borderId="10" xfId="0" applyNumberFormat="1" applyFont="1" applyFill="1" applyBorder="1" applyAlignment="1">
      <alignment horizontal="center" vertical="center"/>
    </xf>
    <xf numFmtId="3" fontId="11" fillId="9" borderId="10" xfId="0" applyNumberFormat="1" applyFont="1" applyFill="1" applyBorder="1" applyAlignment="1">
      <alignment horizontal="center" vertical="center"/>
    </xf>
    <xf numFmtId="0" fontId="11" fillId="10" borderId="10" xfId="0" applyFont="1" applyFill="1" applyBorder="1" applyAlignment="1" applyProtection="1">
      <alignment horizontal="center" vertical="center"/>
      <protection locked="0"/>
    </xf>
    <xf numFmtId="0" fontId="11" fillId="10" borderId="2" xfId="0" applyFont="1" applyFill="1" applyBorder="1" applyAlignment="1" applyProtection="1">
      <alignment horizontal="center" vertical="center"/>
      <protection locked="0"/>
    </xf>
    <xf numFmtId="3" fontId="11" fillId="10" borderId="2" xfId="0" applyNumberFormat="1" applyFont="1" applyFill="1" applyBorder="1" applyAlignment="1" applyProtection="1">
      <alignment horizontal="center" vertical="center"/>
      <protection locked="0"/>
    </xf>
    <xf numFmtId="164" fontId="11" fillId="10" borderId="10" xfId="0" applyNumberFormat="1" applyFont="1" applyFill="1" applyBorder="1" applyAlignment="1" applyProtection="1">
      <alignment horizontal="center" vertical="center"/>
      <protection locked="0"/>
    </xf>
    <xf numFmtId="164" fontId="11" fillId="12" borderId="10" xfId="0" applyNumberFormat="1" applyFont="1" applyFill="1" applyBorder="1" applyAlignment="1" applyProtection="1">
      <alignment horizontal="center" vertical="center"/>
      <protection locked="0"/>
    </xf>
    <xf numFmtId="165" fontId="11" fillId="10" borderId="10" xfId="0" applyNumberFormat="1" applyFont="1" applyFill="1" applyBorder="1" applyAlignment="1" applyProtection="1">
      <alignment horizontal="center" vertical="center"/>
      <protection locked="0"/>
    </xf>
    <xf numFmtId="0" fontId="2" fillId="7" borderId="21" xfId="0" applyFont="1" applyFill="1" applyBorder="1" applyAlignment="1" applyProtection="1">
      <alignment horizontal="center" vertical="center"/>
      <protection locked="0"/>
    </xf>
    <xf numFmtId="0" fontId="11" fillId="0" borderId="10" xfId="0" applyFont="1" applyBorder="1" applyAlignment="1">
      <alignment horizontal="center" vertical="center"/>
    </xf>
    <xf numFmtId="0" fontId="10" fillId="2" borderId="10" xfId="0" applyFont="1" applyFill="1" applyBorder="1" applyAlignment="1">
      <alignment horizontal="left" vertical="center" wrapText="1"/>
    </xf>
    <xf numFmtId="0" fontId="10" fillId="9" borderId="10" xfId="0" applyFont="1" applyFill="1" applyBorder="1" applyAlignment="1">
      <alignment horizontal="left" vertical="center" wrapText="1"/>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11" fillId="3" borderId="6" xfId="0" applyFont="1" applyFill="1" applyBorder="1" applyAlignment="1" applyProtection="1">
      <alignment horizontal="center" vertical="center" textRotation="90" wrapText="1"/>
      <protection locked="0"/>
    </xf>
    <xf numFmtId="0" fontId="2" fillId="7" borderId="20" xfId="0" applyFont="1" applyFill="1" applyBorder="1" applyAlignment="1" applyProtection="1">
      <alignment horizontal="center" vertical="center"/>
      <protection locked="0"/>
    </xf>
    <xf numFmtId="3" fontId="4" fillId="9" borderId="10" xfId="0" applyNumberFormat="1" applyFont="1" applyFill="1" applyBorder="1" applyAlignment="1" applyProtection="1">
      <alignment horizontal="center" vertical="center"/>
      <protection locked="0"/>
    </xf>
    <xf numFmtId="166" fontId="11" fillId="10" borderId="10" xfId="0" applyNumberFormat="1" applyFont="1" applyFill="1" applyBorder="1" applyAlignment="1" applyProtection="1">
      <alignment horizontal="center" vertical="center"/>
      <protection locked="0"/>
    </xf>
    <xf numFmtId="165" fontId="11" fillId="3" borderId="6" xfId="0" applyNumberFormat="1" applyFont="1" applyFill="1" applyBorder="1" applyAlignment="1" applyProtection="1">
      <alignment horizontal="center" vertical="center" textRotation="90" wrapText="1"/>
      <protection locked="0"/>
    </xf>
    <xf numFmtId="0" fontId="11" fillId="0" borderId="10" xfId="0" applyFont="1" applyBorder="1" applyAlignment="1" applyProtection="1">
      <alignment horizontal="center" vertical="center"/>
      <protection locked="0"/>
    </xf>
    <xf numFmtId="3" fontId="10" fillId="7" borderId="21" xfId="0" applyNumberFormat="1" applyFont="1" applyFill="1" applyBorder="1" applyAlignment="1" applyProtection="1">
      <alignment horizontal="center" vertical="center"/>
      <protection locked="0"/>
    </xf>
    <xf numFmtId="5" fontId="11" fillId="0" borderId="10" xfId="0" applyNumberFormat="1" applyFont="1" applyBorder="1" applyAlignment="1" applyProtection="1">
      <alignment horizontal="center" vertical="center"/>
      <protection locked="0"/>
    </xf>
    <xf numFmtId="5" fontId="11" fillId="0" borderId="10" xfId="0" applyNumberFormat="1" applyFont="1" applyFill="1" applyBorder="1" applyAlignment="1" applyProtection="1">
      <alignment horizontal="center" vertical="center"/>
      <protection locked="0"/>
    </xf>
    <xf numFmtId="165" fontId="11" fillId="0" borderId="10" xfId="0" applyNumberFormat="1" applyFont="1" applyFill="1" applyBorder="1" applyAlignment="1" applyProtection="1">
      <alignment horizontal="center" vertical="center"/>
      <protection locked="0"/>
    </xf>
    <xf numFmtId="3" fontId="11" fillId="12" borderId="10" xfId="0" applyNumberFormat="1" applyFont="1" applyFill="1" applyBorder="1" applyAlignment="1" applyProtection="1">
      <alignment horizontal="center" vertical="center"/>
      <protection locked="0"/>
    </xf>
    <xf numFmtId="3" fontId="11" fillId="1" borderId="6" xfId="0" applyNumberFormat="1" applyFont="1" applyFill="1" applyBorder="1" applyAlignment="1">
      <alignment horizontal="center" vertical="center"/>
    </xf>
    <xf numFmtId="3" fontId="11" fillId="1" borderId="10" xfId="0" applyNumberFormat="1" applyFont="1" applyFill="1" applyBorder="1" applyAlignment="1">
      <alignment horizontal="center" vertical="center"/>
    </xf>
    <xf numFmtId="1" fontId="2" fillId="0" borderId="2" xfId="0" applyNumberFormat="1" applyFont="1" applyBorder="1" applyAlignment="1" applyProtection="1">
      <alignment horizontal="center" vertical="center"/>
      <protection locked="0"/>
    </xf>
    <xf numFmtId="164" fontId="9" fillId="1" borderId="17" xfId="0" applyNumberFormat="1"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4" fillId="3" borderId="14" xfId="0" applyFont="1" applyFill="1" applyBorder="1" applyAlignment="1">
      <alignment/>
    </xf>
    <xf numFmtId="3" fontId="10" fillId="7" borderId="7" xfId="0" applyNumberFormat="1"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7" fillId="3" borderId="19" xfId="0" applyFont="1" applyFill="1" applyBorder="1" applyAlignment="1">
      <alignment horizontal="center" vertical="center" wrapText="1"/>
    </xf>
    <xf numFmtId="164" fontId="8" fillId="0" borderId="22" xfId="0" applyNumberFormat="1" applyFont="1" applyBorder="1" applyAlignment="1">
      <alignment horizontal="center" vertical="center"/>
    </xf>
    <xf numFmtId="164" fontId="7" fillId="0" borderId="14"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9" fillId="1" borderId="19" xfId="0" applyNumberFormat="1" applyFont="1" applyFill="1" applyBorder="1" applyAlignment="1" applyProtection="1">
      <alignment horizontal="center" vertical="center"/>
      <protection locked="0"/>
    </xf>
    <xf numFmtId="0" fontId="4" fillId="3" borderId="4" xfId="0" applyFont="1" applyFill="1" applyBorder="1" applyAlignment="1">
      <alignment/>
    </xf>
    <xf numFmtId="165" fontId="2" fillId="3" borderId="7" xfId="0" applyNumberFormat="1"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3" fontId="12" fillId="9" borderId="10" xfId="0" applyNumberFormat="1" applyFont="1" applyFill="1" applyBorder="1" applyAlignment="1" applyProtection="1">
      <alignment horizontal="center" vertical="center"/>
      <protection locked="0"/>
    </xf>
    <xf numFmtId="164" fontId="11" fillId="0" borderId="10" xfId="0" applyNumberFormat="1" applyFont="1" applyFill="1" applyBorder="1" applyAlignment="1">
      <alignment horizontal="center" vertical="center"/>
    </xf>
    <xf numFmtId="0" fontId="11" fillId="0" borderId="10" xfId="0" applyFont="1" applyFill="1" applyBorder="1" applyAlignment="1" applyProtection="1">
      <alignment horizontal="center" vertical="center"/>
      <protection locked="0"/>
    </xf>
    <xf numFmtId="165" fontId="11" fillId="0" borderId="10" xfId="0" applyNumberFormat="1" applyFont="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42" fontId="11" fillId="0" borderId="10" xfId="0" applyNumberFormat="1" applyFont="1" applyBorder="1" applyAlignment="1" applyProtection="1">
      <alignment horizontal="center" vertical="center"/>
      <protection locked="0"/>
    </xf>
    <xf numFmtId="0" fontId="0" fillId="3" borderId="5" xfId="0" applyFont="1" applyFill="1" applyBorder="1" applyAlignment="1">
      <alignment horizontal="center" vertical="center" wrapText="1"/>
    </xf>
    <xf numFmtId="0" fontId="0" fillId="3" borderId="7" xfId="0" applyFont="1" applyFill="1" applyBorder="1" applyAlignment="1">
      <alignment horizontal="center" vertical="center" wrapText="1"/>
    </xf>
    <xf numFmtId="164" fontId="2" fillId="5" borderId="9" xfId="0" applyNumberFormat="1"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165" fontId="2" fillId="4" borderId="9" xfId="0" applyNumberFormat="1" applyFont="1" applyFill="1" applyBorder="1" applyAlignment="1" applyProtection="1">
      <alignment horizontal="center" vertical="center" wrapText="1"/>
      <protection locked="0"/>
    </xf>
    <xf numFmtId="165" fontId="2" fillId="4" borderId="1" xfId="0" applyNumberFormat="1" applyFont="1" applyFill="1" applyBorder="1" applyAlignment="1" applyProtection="1">
      <alignment horizontal="center" vertical="center" wrapText="1"/>
      <protection locked="0"/>
    </xf>
    <xf numFmtId="165" fontId="2" fillId="4" borderId="2" xfId="0" applyNumberFormat="1" applyFont="1" applyFill="1" applyBorder="1" applyAlignment="1" applyProtection="1">
      <alignment horizontal="center" vertical="center" wrapText="1"/>
      <protection locked="0"/>
    </xf>
    <xf numFmtId="3" fontId="2" fillId="4" borderId="9"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4" borderId="2" xfId="0" applyNumberFormat="1"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center" vertical="center" wrapText="1"/>
      <protection locked="0"/>
    </xf>
    <xf numFmtId="164" fontId="2" fillId="5" borderId="2" xfId="0" applyNumberFormat="1"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164" fontId="2" fillId="5" borderId="9"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164" fontId="2" fillId="5" borderId="2" xfId="0" applyNumberFormat="1" applyFont="1" applyFill="1" applyBorder="1" applyAlignment="1">
      <alignment horizontal="center" vertical="center" wrapText="1"/>
    </xf>
    <xf numFmtId="165" fontId="2" fillId="3" borderId="12" xfId="0" applyNumberFormat="1" applyFont="1" applyFill="1" applyBorder="1" applyAlignment="1" applyProtection="1">
      <alignment horizontal="center" vertical="center" wrapText="1"/>
      <protection locked="0"/>
    </xf>
    <xf numFmtId="165" fontId="2" fillId="3" borderId="11" xfId="0" applyNumberFormat="1"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protection locked="0"/>
    </xf>
    <xf numFmtId="164" fontId="2" fillId="4" borderId="9" xfId="0" applyNumberFormat="1" applyFont="1" applyFill="1" applyBorder="1" applyAlignment="1" applyProtection="1">
      <alignment horizontal="center" vertical="center"/>
      <protection locked="0"/>
    </xf>
    <xf numFmtId="164" fontId="2" fillId="4" borderId="1" xfId="0" applyNumberFormat="1" applyFont="1" applyFill="1" applyBorder="1" applyAlignment="1" applyProtection="1">
      <alignment horizontal="center" vertical="center"/>
      <protection locked="0"/>
    </xf>
    <xf numFmtId="164" fontId="2" fillId="4" borderId="2" xfId="0" applyNumberFormat="1" applyFont="1" applyFill="1" applyBorder="1" applyAlignment="1" applyProtection="1">
      <alignment horizontal="center" vertical="center"/>
      <protection locked="0"/>
    </xf>
    <xf numFmtId="164" fontId="2" fillId="5" borderId="20" xfId="0" applyNumberFormat="1" applyFont="1" applyFill="1" applyBorder="1" applyAlignment="1" applyProtection="1">
      <alignment horizontal="center" vertical="center" wrapText="1"/>
      <protection locked="0"/>
    </xf>
    <xf numFmtId="164" fontId="2" fillId="3" borderId="9" xfId="0" applyNumberFormat="1" applyFont="1" applyFill="1" applyBorder="1" applyAlignment="1" applyProtection="1">
      <alignment horizontal="center" vertical="center"/>
      <protection locked="0"/>
    </xf>
    <xf numFmtId="164" fontId="2" fillId="3" borderId="1"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165" fontId="2" fillId="3" borderId="9" xfId="0" applyNumberFormat="1" applyFont="1" applyFill="1" applyBorder="1" applyAlignment="1" applyProtection="1">
      <alignment horizontal="center" vertical="center" wrapText="1"/>
      <protection locked="0"/>
    </xf>
    <xf numFmtId="165" fontId="2" fillId="3" borderId="1" xfId="0" applyNumberFormat="1" applyFont="1" applyFill="1" applyBorder="1" applyAlignment="1" applyProtection="1">
      <alignment horizontal="center" vertical="center" wrapText="1"/>
      <protection locked="0"/>
    </xf>
    <xf numFmtId="165" fontId="2" fillId="3" borderId="2" xfId="0" applyNumberFormat="1" applyFont="1" applyFill="1" applyBorder="1" applyAlignment="1" applyProtection="1">
      <alignment horizontal="center" vertical="center" wrapText="1"/>
      <protection locked="0"/>
    </xf>
    <xf numFmtId="2" fontId="2" fillId="3" borderId="9" xfId="0" applyNumberFormat="1" applyFont="1" applyFill="1" applyBorder="1" applyAlignment="1" applyProtection="1">
      <alignment horizontal="center" vertical="center" wrapText="1"/>
      <protection locked="0"/>
    </xf>
    <xf numFmtId="2" fontId="2" fillId="3" borderId="1" xfId="0" applyNumberFormat="1" applyFont="1" applyFill="1" applyBorder="1" applyAlignment="1" applyProtection="1">
      <alignment horizontal="center" vertical="center" wrapText="1"/>
      <protection locked="0"/>
    </xf>
    <xf numFmtId="2" fontId="2" fillId="3" borderId="2" xfId="0" applyNumberFormat="1" applyFont="1" applyFill="1" applyBorder="1" applyAlignment="1" applyProtection="1">
      <alignment horizontal="center" vertical="center" wrapText="1"/>
      <protection locked="0"/>
    </xf>
    <xf numFmtId="3" fontId="2" fillId="7" borderId="5" xfId="0" applyNumberFormat="1" applyFont="1" applyFill="1" applyBorder="1" applyAlignment="1" applyProtection="1">
      <alignment horizontal="center" vertical="center" textRotation="90" wrapText="1"/>
      <protection locked="0"/>
    </xf>
    <xf numFmtId="3" fontId="2" fillId="7" borderId="7" xfId="0" applyNumberFormat="1" applyFont="1" applyFill="1" applyBorder="1" applyAlignment="1" applyProtection="1">
      <alignment horizontal="center" vertical="center" textRotation="90" wrapText="1"/>
      <protection locked="0"/>
    </xf>
    <xf numFmtId="3" fontId="2" fillId="7" borderId="14" xfId="0" applyNumberFormat="1" applyFont="1" applyFill="1" applyBorder="1" applyAlignment="1" applyProtection="1">
      <alignment horizontal="center" vertical="center" textRotation="90" wrapText="1"/>
      <protection locked="0"/>
    </xf>
    <xf numFmtId="1" fontId="2" fillId="0" borderId="9"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12" xfId="0" applyNumberFormat="1" applyFont="1" applyBorder="1" applyAlignment="1" applyProtection="1">
      <alignment horizontal="center" vertical="center"/>
      <protection locked="0"/>
    </xf>
    <xf numFmtId="0" fontId="1" fillId="2" borderId="5" xfId="0"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6" xfId="0" applyBorder="1" applyAlignment="1">
      <alignment horizontal="center" vertical="center" wrapText="1"/>
    </xf>
    <xf numFmtId="2" fontId="2" fillId="3" borderId="20" xfId="0" applyNumberFormat="1" applyFont="1" applyFill="1" applyBorder="1" applyAlignment="1" applyProtection="1">
      <alignment horizontal="center" vertical="center" wrapText="1"/>
      <protection locked="0"/>
    </xf>
    <xf numFmtId="2" fontId="2" fillId="3" borderId="0" xfId="0" applyNumberFormat="1" applyFont="1" applyFill="1" applyBorder="1" applyAlignment="1" applyProtection="1">
      <alignment horizontal="center" vertical="center" wrapText="1"/>
      <protection locked="0"/>
    </xf>
    <xf numFmtId="2" fontId="2" fillId="3" borderId="8" xfId="0" applyNumberFormat="1" applyFont="1" applyFill="1" applyBorder="1" applyAlignment="1" applyProtection="1">
      <alignment horizontal="center" vertical="center" wrapText="1"/>
      <protection locked="0"/>
    </xf>
    <xf numFmtId="2" fontId="2" fillId="3" borderId="3" xfId="0" applyNumberFormat="1"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66675</xdr:rowOff>
    </xdr:from>
    <xdr:to>
      <xdr:col>0</xdr:col>
      <xdr:colOff>1800225</xdr:colOff>
      <xdr:row>2</xdr:row>
      <xdr:rowOff>200025</xdr:rowOff>
    </xdr:to>
    <xdr:pic>
      <xdr:nvPicPr>
        <xdr:cNvPr id="1" name="Picture 4"/>
        <xdr:cNvPicPr preferRelativeResize="1">
          <a:picLocks noChangeAspect="1"/>
        </xdr:cNvPicPr>
      </xdr:nvPicPr>
      <xdr:blipFill>
        <a:blip r:embed="rId1"/>
        <a:stretch>
          <a:fillRect/>
        </a:stretch>
      </xdr:blipFill>
      <xdr:spPr>
        <a:xfrm>
          <a:off x="409575" y="66675"/>
          <a:ext cx="13906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25"/>
  <sheetViews>
    <sheetView tabSelected="1" workbookViewId="0" topLeftCell="A1">
      <pane xSplit="2" ySplit="5" topLeftCell="L9" activePane="bottomRight" state="frozen"/>
      <selection pane="topLeft" activeCell="A1" sqref="A1"/>
      <selection pane="topRight" activeCell="C1" sqref="C1"/>
      <selection pane="bottomLeft" activeCell="A6" sqref="A6"/>
      <selection pane="bottomRight" activeCell="A4" sqref="A4"/>
    </sheetView>
  </sheetViews>
  <sheetFormatPr defaultColWidth="9.140625" defaultRowHeight="12.75"/>
  <cols>
    <col min="1" max="1" width="33.28125" style="0" customWidth="1"/>
    <col min="2" max="2" width="1.7109375" style="0" customWidth="1"/>
    <col min="3" max="3" width="13.57421875" style="0" customWidth="1"/>
    <col min="4" max="4" width="1.7109375" style="0" customWidth="1"/>
    <col min="5" max="5" width="12.00390625" style="0" customWidth="1"/>
    <col min="6" max="6" width="0.71875" style="0" customWidth="1"/>
    <col min="7" max="7" width="10.28125" style="0" customWidth="1"/>
    <col min="8" max="8" width="11.140625" style="0" customWidth="1"/>
    <col min="9" max="12" width="10.28125" style="0" customWidth="1"/>
    <col min="13" max="13" width="1.7109375" style="0" customWidth="1"/>
    <col min="14" max="16" width="10.28125" style="0" customWidth="1"/>
    <col min="17" max="17" width="0.71875" style="0" customWidth="1"/>
    <col min="18" max="19" width="10.140625" style="0" customWidth="1"/>
    <col min="20" max="20" width="10.421875" style="0" customWidth="1"/>
    <col min="21" max="21" width="1.7109375" style="0" customWidth="1"/>
    <col min="22" max="24" width="10.140625" style="0" customWidth="1"/>
    <col min="25" max="25" width="10.57421875" style="0" bestFit="1" customWidth="1"/>
    <col min="26" max="27" width="2.421875" style="0" customWidth="1"/>
    <col min="28" max="28" width="1.7109375" style="0" customWidth="1"/>
    <col min="29" max="30" width="10.140625" style="0" customWidth="1"/>
    <col min="31" max="31" width="10.421875" style="0" customWidth="1"/>
    <col min="32" max="32" width="10.140625" style="0" customWidth="1"/>
    <col min="33" max="34" width="2.421875" style="0" customWidth="1"/>
    <col min="35" max="35" width="1.57421875" style="0" customWidth="1"/>
    <col min="36" max="47" width="10.00390625" style="0" customWidth="1"/>
    <col min="48" max="51" width="9.421875" style="0" customWidth="1"/>
    <col min="52" max="63" width="7.28125" style="0" customWidth="1"/>
    <col min="64" max="79" width="7.7109375" style="0" customWidth="1"/>
    <col min="80" max="80" width="1.7109375" style="0" customWidth="1"/>
    <col min="81" max="86" width="10.00390625" style="0" customWidth="1"/>
    <col min="87" max="87" width="0.71875" style="0" customWidth="1"/>
    <col min="88" max="93" width="10.00390625" style="0" customWidth="1"/>
    <col min="94" max="94" width="1.57421875" style="0" customWidth="1"/>
    <col min="95" max="103" width="11.7109375" style="0" customWidth="1"/>
    <col min="104" max="104" width="0.71875" style="0" customWidth="1"/>
    <col min="105" max="108" width="11.00390625" style="0" customWidth="1"/>
    <col min="109" max="109" width="0.71875" style="0" customWidth="1"/>
    <col min="110" max="112" width="11.00390625" style="0" customWidth="1"/>
    <col min="113" max="113" width="1.8515625" style="0" customWidth="1"/>
    <col min="114" max="116" width="10.7109375" style="0" customWidth="1"/>
    <col min="117" max="117" width="0.9921875" style="0" customWidth="1"/>
    <col min="118" max="124" width="10.7109375" style="0" customWidth="1"/>
    <col min="125" max="125" width="1.7109375" style="0" customWidth="1"/>
    <col min="126" max="126" width="19.7109375" style="0" customWidth="1"/>
  </cols>
  <sheetData>
    <row r="1" spans="1:126" ht="9" customHeight="1">
      <c r="A1" s="223"/>
      <c r="B1" s="1"/>
      <c r="C1" s="1">
        <v>1</v>
      </c>
      <c r="D1" s="1"/>
      <c r="E1" s="1">
        <v>2</v>
      </c>
      <c r="F1" s="1"/>
      <c r="G1" s="1">
        <v>6</v>
      </c>
      <c r="H1" s="1">
        <v>7</v>
      </c>
      <c r="I1" s="1">
        <v>8</v>
      </c>
      <c r="J1" s="1">
        <v>9</v>
      </c>
      <c r="K1" s="1">
        <v>10</v>
      </c>
      <c r="L1" s="1">
        <v>11</v>
      </c>
      <c r="M1" s="1"/>
      <c r="N1" s="1">
        <v>12</v>
      </c>
      <c r="O1" s="1">
        <v>13</v>
      </c>
      <c r="P1" s="1" t="s">
        <v>0</v>
      </c>
      <c r="Q1" s="149"/>
      <c r="R1" s="1">
        <v>14</v>
      </c>
      <c r="S1" s="2">
        <v>15</v>
      </c>
      <c r="T1" s="2" t="s">
        <v>1</v>
      </c>
      <c r="U1" s="2"/>
      <c r="V1" s="3">
        <v>16</v>
      </c>
      <c r="W1" s="1">
        <v>17</v>
      </c>
      <c r="X1" s="1">
        <v>18</v>
      </c>
      <c r="Y1" s="1">
        <v>19</v>
      </c>
      <c r="Z1" s="4" t="s">
        <v>2</v>
      </c>
      <c r="AA1" s="4" t="s">
        <v>3</v>
      </c>
      <c r="AB1" s="2"/>
      <c r="AC1" s="2">
        <v>20</v>
      </c>
      <c r="AD1" s="2">
        <v>21</v>
      </c>
      <c r="AE1" s="2">
        <v>22</v>
      </c>
      <c r="AF1" s="2">
        <v>23</v>
      </c>
      <c r="AG1" s="4" t="s">
        <v>4</v>
      </c>
      <c r="AH1" s="156" t="s">
        <v>5</v>
      </c>
      <c r="AI1" s="2"/>
      <c r="AJ1" s="220">
        <v>28</v>
      </c>
      <c r="AK1" s="220"/>
      <c r="AL1" s="220"/>
      <c r="AM1" s="220"/>
      <c r="AN1" s="220">
        <v>29</v>
      </c>
      <c r="AO1" s="220"/>
      <c r="AP1" s="220"/>
      <c r="AQ1" s="220"/>
      <c r="AR1" s="220">
        <v>30</v>
      </c>
      <c r="AS1" s="220"/>
      <c r="AT1" s="220"/>
      <c r="AU1" s="221"/>
      <c r="AV1" s="220">
        <v>31</v>
      </c>
      <c r="AW1" s="220"/>
      <c r="AX1" s="220"/>
      <c r="AY1" s="220"/>
      <c r="AZ1" s="222" t="s">
        <v>6</v>
      </c>
      <c r="BA1" s="220"/>
      <c r="BB1" s="220"/>
      <c r="BC1" s="220"/>
      <c r="BD1" s="220" t="s">
        <v>7</v>
      </c>
      <c r="BE1" s="220"/>
      <c r="BF1" s="220"/>
      <c r="BG1" s="220"/>
      <c r="BH1" s="220" t="s">
        <v>8</v>
      </c>
      <c r="BI1" s="220"/>
      <c r="BJ1" s="220"/>
      <c r="BK1" s="221"/>
      <c r="BL1" s="219" t="s">
        <v>9</v>
      </c>
      <c r="BM1" s="220"/>
      <c r="BN1" s="220"/>
      <c r="BO1" s="220"/>
      <c r="BP1" s="220" t="s">
        <v>10</v>
      </c>
      <c r="BQ1" s="220"/>
      <c r="BR1" s="220"/>
      <c r="BS1" s="220"/>
      <c r="BT1" s="220" t="s">
        <v>11</v>
      </c>
      <c r="BU1" s="220"/>
      <c r="BV1" s="220"/>
      <c r="BW1" s="220"/>
      <c r="BX1" s="220" t="s">
        <v>12</v>
      </c>
      <c r="BY1" s="220"/>
      <c r="BZ1" s="220"/>
      <c r="CA1" s="221"/>
      <c r="CB1" s="2"/>
      <c r="CC1" s="2">
        <v>39</v>
      </c>
      <c r="CD1" s="5">
        <v>40</v>
      </c>
      <c r="CE1" s="5">
        <v>41</v>
      </c>
      <c r="CF1" s="5">
        <v>42</v>
      </c>
      <c r="CG1" s="5">
        <v>43</v>
      </c>
      <c r="CH1" s="5">
        <v>44</v>
      </c>
      <c r="CI1" s="2"/>
      <c r="CJ1" s="2">
        <v>45</v>
      </c>
      <c r="CK1" s="2">
        <v>46</v>
      </c>
      <c r="CL1" s="2">
        <v>47</v>
      </c>
      <c r="CM1" s="3">
        <v>48</v>
      </c>
      <c r="CN1" s="3">
        <v>49</v>
      </c>
      <c r="CO1" s="2">
        <v>50</v>
      </c>
      <c r="CP1" s="7"/>
      <c r="CQ1" s="2">
        <v>51</v>
      </c>
      <c r="CR1" s="2">
        <v>52</v>
      </c>
      <c r="CS1" s="5">
        <v>53</v>
      </c>
      <c r="CT1" s="5">
        <v>54</v>
      </c>
      <c r="CU1" s="2">
        <v>55</v>
      </c>
      <c r="CV1" s="2">
        <v>56</v>
      </c>
      <c r="CW1" s="2">
        <v>57</v>
      </c>
      <c r="CX1" s="2">
        <v>58</v>
      </c>
      <c r="CY1" s="2">
        <v>59</v>
      </c>
      <c r="CZ1" s="7"/>
      <c r="DA1" s="2">
        <v>60</v>
      </c>
      <c r="DB1" s="2">
        <v>61</v>
      </c>
      <c r="DC1" s="2">
        <v>62</v>
      </c>
      <c r="DD1" s="2">
        <v>63</v>
      </c>
      <c r="DE1" s="6"/>
      <c r="DF1" s="2">
        <v>64</v>
      </c>
      <c r="DG1" s="2">
        <v>65</v>
      </c>
      <c r="DH1" s="2">
        <v>66</v>
      </c>
      <c r="DI1" s="2"/>
      <c r="DJ1" s="2">
        <v>67</v>
      </c>
      <c r="DK1" s="2">
        <v>68</v>
      </c>
      <c r="DL1" s="2">
        <v>69</v>
      </c>
      <c r="DM1" s="7"/>
      <c r="DN1" s="2">
        <v>70</v>
      </c>
      <c r="DO1" s="2">
        <v>71</v>
      </c>
      <c r="DP1" s="2">
        <v>72</v>
      </c>
      <c r="DQ1" s="2">
        <v>73</v>
      </c>
      <c r="DR1" s="2">
        <v>74</v>
      </c>
      <c r="DS1" s="2">
        <v>75</v>
      </c>
      <c r="DT1" s="2">
        <v>76</v>
      </c>
      <c r="DU1" s="2"/>
      <c r="DV1" s="7">
        <v>77</v>
      </c>
    </row>
    <row r="2" spans="1:126" ht="30.75" customHeight="1">
      <c r="A2" s="224"/>
      <c r="B2" s="172"/>
      <c r="C2" s="8" t="s">
        <v>13</v>
      </c>
      <c r="D2" s="9"/>
      <c r="E2" s="226" t="s">
        <v>14</v>
      </c>
      <c r="F2" s="227"/>
      <c r="G2" s="228"/>
      <c r="H2" s="228"/>
      <c r="I2" s="228"/>
      <c r="J2" s="228"/>
      <c r="K2" s="228"/>
      <c r="L2" s="229"/>
      <c r="M2" s="9"/>
      <c r="N2" s="194" t="s">
        <v>15</v>
      </c>
      <c r="O2" s="195"/>
      <c r="P2" s="195"/>
      <c r="Q2" s="151"/>
      <c r="R2" s="194" t="s">
        <v>15</v>
      </c>
      <c r="S2" s="195"/>
      <c r="T2" s="195"/>
      <c r="U2" s="10"/>
      <c r="V2" s="230" t="s">
        <v>16</v>
      </c>
      <c r="W2" s="231"/>
      <c r="X2" s="231"/>
      <c r="Y2" s="232"/>
      <c r="Z2" s="216" t="s">
        <v>17</v>
      </c>
      <c r="AA2" s="216" t="s">
        <v>17</v>
      </c>
      <c r="AB2" s="10"/>
      <c r="AC2" s="213" t="s">
        <v>18</v>
      </c>
      <c r="AD2" s="214"/>
      <c r="AE2" s="214"/>
      <c r="AF2" s="215"/>
      <c r="AG2" s="216" t="s">
        <v>17</v>
      </c>
      <c r="AH2" s="216" t="s">
        <v>17</v>
      </c>
      <c r="AI2" s="157"/>
      <c r="AJ2" s="204" t="s">
        <v>19</v>
      </c>
      <c r="AK2" s="205"/>
      <c r="AL2" s="205"/>
      <c r="AM2" s="205"/>
      <c r="AN2" s="205"/>
      <c r="AO2" s="205"/>
      <c r="AP2" s="205"/>
      <c r="AQ2" s="205"/>
      <c r="AR2" s="205"/>
      <c r="AS2" s="205"/>
      <c r="AT2" s="205"/>
      <c r="AU2" s="206"/>
      <c r="AV2" s="204" t="s">
        <v>19</v>
      </c>
      <c r="AW2" s="205"/>
      <c r="AX2" s="205"/>
      <c r="AY2" s="205"/>
      <c r="AZ2" s="205"/>
      <c r="BA2" s="205"/>
      <c r="BB2" s="205"/>
      <c r="BC2" s="205"/>
      <c r="BD2" s="205"/>
      <c r="BE2" s="205"/>
      <c r="BF2" s="205"/>
      <c r="BG2" s="205"/>
      <c r="BH2" s="205"/>
      <c r="BI2" s="205"/>
      <c r="BJ2" s="205"/>
      <c r="BK2" s="206"/>
      <c r="BL2" s="204" t="s">
        <v>19</v>
      </c>
      <c r="BM2" s="205"/>
      <c r="BN2" s="205"/>
      <c r="BO2" s="205"/>
      <c r="BP2" s="205"/>
      <c r="BQ2" s="205"/>
      <c r="BR2" s="205"/>
      <c r="BS2" s="205"/>
      <c r="BT2" s="205"/>
      <c r="BU2" s="205"/>
      <c r="BV2" s="205"/>
      <c r="BW2" s="205"/>
      <c r="BX2" s="205"/>
      <c r="BY2" s="205"/>
      <c r="BZ2" s="205"/>
      <c r="CA2" s="206"/>
      <c r="CB2" s="157"/>
      <c r="CC2" s="207" t="s">
        <v>20</v>
      </c>
      <c r="CD2" s="208"/>
      <c r="CE2" s="208"/>
      <c r="CF2" s="208"/>
      <c r="CG2" s="208"/>
      <c r="CH2" s="208"/>
      <c r="CI2" s="208"/>
      <c r="CJ2" s="208"/>
      <c r="CK2" s="208"/>
      <c r="CL2" s="208"/>
      <c r="CM2" s="208"/>
      <c r="CN2" s="208"/>
      <c r="CO2" s="209"/>
      <c r="CP2" s="13"/>
      <c r="CQ2" s="210" t="s">
        <v>21</v>
      </c>
      <c r="CR2" s="211"/>
      <c r="CS2" s="211"/>
      <c r="CT2" s="211"/>
      <c r="CU2" s="211"/>
      <c r="CV2" s="211"/>
      <c r="CW2" s="211"/>
      <c r="CX2" s="211"/>
      <c r="CY2" s="212"/>
      <c r="CZ2" s="164"/>
      <c r="DA2" s="192" t="s">
        <v>21</v>
      </c>
      <c r="DB2" s="192"/>
      <c r="DC2" s="192"/>
      <c r="DD2" s="192"/>
      <c r="DE2" s="192"/>
      <c r="DF2" s="192"/>
      <c r="DG2" s="192"/>
      <c r="DH2" s="193"/>
      <c r="DI2" s="10"/>
      <c r="DJ2" s="194" t="s">
        <v>22</v>
      </c>
      <c r="DK2" s="195"/>
      <c r="DL2" s="195"/>
      <c r="DM2" s="151"/>
      <c r="DN2" s="194" t="s">
        <v>22</v>
      </c>
      <c r="DO2" s="195"/>
      <c r="DP2" s="195"/>
      <c r="DQ2" s="195"/>
      <c r="DR2" s="195"/>
      <c r="DS2" s="195"/>
      <c r="DT2" s="196"/>
      <c r="DU2" s="10"/>
      <c r="DV2" s="11" t="s">
        <v>23</v>
      </c>
    </row>
    <row r="3" spans="1:126" ht="22.5" customHeight="1">
      <c r="A3" s="225"/>
      <c r="B3" s="173"/>
      <c r="C3" s="12"/>
      <c r="D3" s="13"/>
      <c r="E3" s="14" t="s">
        <v>24</v>
      </c>
      <c r="F3" s="15"/>
      <c r="G3" s="197" t="s">
        <v>25</v>
      </c>
      <c r="H3" s="197"/>
      <c r="I3" s="197"/>
      <c r="J3" s="197"/>
      <c r="K3" s="197"/>
      <c r="L3" s="198"/>
      <c r="M3" s="13"/>
      <c r="N3" s="16"/>
      <c r="O3" s="17"/>
      <c r="P3" s="18"/>
      <c r="Q3" s="15"/>
      <c r="R3" s="199" t="s">
        <v>26</v>
      </c>
      <c r="S3" s="188"/>
      <c r="T3" s="18"/>
      <c r="U3" s="13"/>
      <c r="V3" s="19"/>
      <c r="W3" s="20"/>
      <c r="X3" s="20"/>
      <c r="Y3" s="20"/>
      <c r="Z3" s="217"/>
      <c r="AA3" s="217"/>
      <c r="AB3" s="13"/>
      <c r="AC3" s="19"/>
      <c r="AD3" s="20"/>
      <c r="AE3" s="20"/>
      <c r="AF3" s="20"/>
      <c r="AG3" s="217"/>
      <c r="AH3" s="217"/>
      <c r="AI3" s="9"/>
      <c r="AJ3" s="200" t="s">
        <v>27</v>
      </c>
      <c r="AK3" s="201"/>
      <c r="AL3" s="201"/>
      <c r="AM3" s="202"/>
      <c r="AN3" s="200" t="s">
        <v>28</v>
      </c>
      <c r="AO3" s="201"/>
      <c r="AP3" s="201"/>
      <c r="AQ3" s="202"/>
      <c r="AR3" s="200" t="s">
        <v>29</v>
      </c>
      <c r="AS3" s="201"/>
      <c r="AT3" s="201"/>
      <c r="AU3" s="202"/>
      <c r="AV3" s="200" t="s">
        <v>30</v>
      </c>
      <c r="AW3" s="201"/>
      <c r="AX3" s="201"/>
      <c r="AY3" s="202"/>
      <c r="AZ3" s="203" t="s">
        <v>137</v>
      </c>
      <c r="BA3" s="184"/>
      <c r="BB3" s="184"/>
      <c r="BC3" s="185"/>
      <c r="BD3" s="189" t="s">
        <v>136</v>
      </c>
      <c r="BE3" s="190"/>
      <c r="BF3" s="190"/>
      <c r="BG3" s="191"/>
      <c r="BH3" s="189" t="s">
        <v>138</v>
      </c>
      <c r="BI3" s="190"/>
      <c r="BJ3" s="190"/>
      <c r="BK3" s="191"/>
      <c r="BL3" s="174" t="s">
        <v>139</v>
      </c>
      <c r="BM3" s="184"/>
      <c r="BN3" s="184"/>
      <c r="BO3" s="185"/>
      <c r="BP3" s="174" t="s">
        <v>140</v>
      </c>
      <c r="BQ3" s="184"/>
      <c r="BR3" s="184"/>
      <c r="BS3" s="185"/>
      <c r="BT3" s="174" t="s">
        <v>141</v>
      </c>
      <c r="BU3" s="184"/>
      <c r="BV3" s="184"/>
      <c r="BW3" s="185"/>
      <c r="BX3" s="174" t="s">
        <v>31</v>
      </c>
      <c r="BY3" s="184"/>
      <c r="BZ3" s="184"/>
      <c r="CA3" s="185"/>
      <c r="CB3" s="13"/>
      <c r="CC3" s="175" t="s">
        <v>32</v>
      </c>
      <c r="CD3" s="176"/>
      <c r="CE3" s="176"/>
      <c r="CF3" s="176"/>
      <c r="CG3" s="176"/>
      <c r="CH3" s="177"/>
      <c r="CI3" s="15"/>
      <c r="CJ3" s="186" t="s">
        <v>33</v>
      </c>
      <c r="CK3" s="187"/>
      <c r="CL3" s="187"/>
      <c r="CM3" s="187"/>
      <c r="CN3" s="187"/>
      <c r="CO3" s="188"/>
      <c r="CP3" s="13"/>
      <c r="CQ3" s="178"/>
      <c r="CR3" s="179"/>
      <c r="CS3" s="179"/>
      <c r="CT3" s="179"/>
      <c r="CU3" s="179"/>
      <c r="CV3" s="179"/>
      <c r="CW3" s="179"/>
      <c r="CX3" s="179"/>
      <c r="CY3" s="180"/>
      <c r="CZ3" s="163"/>
      <c r="DA3" s="178" t="s">
        <v>34</v>
      </c>
      <c r="DB3" s="179"/>
      <c r="DC3" s="179"/>
      <c r="DD3" s="180"/>
      <c r="DE3" s="15"/>
      <c r="DF3" s="181" t="s">
        <v>135</v>
      </c>
      <c r="DG3" s="182"/>
      <c r="DH3" s="183"/>
      <c r="DI3" s="13"/>
      <c r="DJ3" s="175" t="s">
        <v>35</v>
      </c>
      <c r="DK3" s="176"/>
      <c r="DL3" s="177"/>
      <c r="DM3" s="15"/>
      <c r="DN3" s="175" t="s">
        <v>36</v>
      </c>
      <c r="DO3" s="176"/>
      <c r="DP3" s="176"/>
      <c r="DQ3" s="176"/>
      <c r="DR3" s="176"/>
      <c r="DS3" s="176"/>
      <c r="DT3" s="177"/>
      <c r="DU3" s="13"/>
      <c r="DV3" s="21"/>
    </row>
    <row r="4" spans="1:126" ht="74.25" customHeight="1" thickBot="1">
      <c r="A4" s="22" t="s">
        <v>37</v>
      </c>
      <c r="B4" s="23"/>
      <c r="C4" s="24" t="s">
        <v>38</v>
      </c>
      <c r="D4" s="13"/>
      <c r="E4" s="25" t="s">
        <v>39</v>
      </c>
      <c r="F4" s="15"/>
      <c r="G4" s="26" t="s">
        <v>40</v>
      </c>
      <c r="H4" s="26" t="s">
        <v>124</v>
      </c>
      <c r="I4" s="26" t="s">
        <v>41</v>
      </c>
      <c r="J4" s="26" t="s">
        <v>42</v>
      </c>
      <c r="K4" s="165" t="s">
        <v>123</v>
      </c>
      <c r="L4" s="26" t="s">
        <v>43</v>
      </c>
      <c r="M4" s="27"/>
      <c r="N4" s="30" t="s">
        <v>44</v>
      </c>
      <c r="O4" s="28" t="s">
        <v>45</v>
      </c>
      <c r="P4" s="29" t="s">
        <v>46</v>
      </c>
      <c r="Q4" s="152"/>
      <c r="R4" s="30" t="s">
        <v>47</v>
      </c>
      <c r="S4" s="31" t="s">
        <v>48</v>
      </c>
      <c r="T4" s="32" t="s">
        <v>49</v>
      </c>
      <c r="U4" s="13"/>
      <c r="V4" s="33" t="s">
        <v>50</v>
      </c>
      <c r="W4" s="34" t="s">
        <v>51</v>
      </c>
      <c r="X4" s="35" t="s">
        <v>52</v>
      </c>
      <c r="Y4" s="36" t="s">
        <v>53</v>
      </c>
      <c r="Z4" s="218"/>
      <c r="AA4" s="218"/>
      <c r="AB4" s="13"/>
      <c r="AC4" s="24" t="s">
        <v>54</v>
      </c>
      <c r="AD4" s="36" t="s">
        <v>55</v>
      </c>
      <c r="AE4" s="34" t="s">
        <v>56</v>
      </c>
      <c r="AF4" s="36" t="s">
        <v>57</v>
      </c>
      <c r="AG4" s="218"/>
      <c r="AH4" s="218"/>
      <c r="AI4" s="9"/>
      <c r="AJ4" s="37" t="s">
        <v>58</v>
      </c>
      <c r="AK4" s="37" t="s">
        <v>59</v>
      </c>
      <c r="AL4" s="38" t="s">
        <v>60</v>
      </c>
      <c r="AM4" s="39" t="s">
        <v>61</v>
      </c>
      <c r="AN4" s="37" t="s">
        <v>58</v>
      </c>
      <c r="AO4" s="37" t="s">
        <v>59</v>
      </c>
      <c r="AP4" s="38" t="s">
        <v>62</v>
      </c>
      <c r="AQ4" s="39" t="s">
        <v>61</v>
      </c>
      <c r="AR4" s="37" t="s">
        <v>58</v>
      </c>
      <c r="AS4" s="37" t="s">
        <v>59</v>
      </c>
      <c r="AT4" s="38" t="s">
        <v>63</v>
      </c>
      <c r="AU4" s="39" t="s">
        <v>61</v>
      </c>
      <c r="AV4" s="37" t="s">
        <v>58</v>
      </c>
      <c r="AW4" s="37" t="s">
        <v>59</v>
      </c>
      <c r="AX4" s="38" t="s">
        <v>64</v>
      </c>
      <c r="AY4" s="161" t="s">
        <v>61</v>
      </c>
      <c r="AZ4" s="40" t="s">
        <v>58</v>
      </c>
      <c r="BA4" s="40" t="s">
        <v>59</v>
      </c>
      <c r="BB4" s="41" t="s">
        <v>65</v>
      </c>
      <c r="BC4" s="42" t="s">
        <v>61</v>
      </c>
      <c r="BD4" s="40" t="s">
        <v>58</v>
      </c>
      <c r="BE4" s="40" t="s">
        <v>59</v>
      </c>
      <c r="BF4" s="41" t="s">
        <v>65</v>
      </c>
      <c r="BG4" s="42" t="s">
        <v>61</v>
      </c>
      <c r="BH4" s="40" t="s">
        <v>58</v>
      </c>
      <c r="BI4" s="40" t="s">
        <v>59</v>
      </c>
      <c r="BJ4" s="41" t="s">
        <v>65</v>
      </c>
      <c r="BK4" s="42" t="s">
        <v>61</v>
      </c>
      <c r="BL4" s="40" t="s">
        <v>58</v>
      </c>
      <c r="BM4" s="40" t="s">
        <v>59</v>
      </c>
      <c r="BN4" s="41" t="s">
        <v>65</v>
      </c>
      <c r="BO4" s="42" t="s">
        <v>61</v>
      </c>
      <c r="BP4" s="40" t="s">
        <v>58</v>
      </c>
      <c r="BQ4" s="40" t="s">
        <v>59</v>
      </c>
      <c r="BR4" s="41" t="s">
        <v>65</v>
      </c>
      <c r="BS4" s="42" t="s">
        <v>61</v>
      </c>
      <c r="BT4" s="40" t="s">
        <v>58</v>
      </c>
      <c r="BU4" s="40" t="s">
        <v>59</v>
      </c>
      <c r="BV4" s="41" t="s">
        <v>65</v>
      </c>
      <c r="BW4" s="42" t="s">
        <v>61</v>
      </c>
      <c r="BX4" s="40" t="s">
        <v>58</v>
      </c>
      <c r="BY4" s="40" t="s">
        <v>59</v>
      </c>
      <c r="BZ4" s="41" t="s">
        <v>65</v>
      </c>
      <c r="CA4" s="42" t="s">
        <v>61</v>
      </c>
      <c r="CB4" s="13"/>
      <c r="CC4" s="33" t="s">
        <v>66</v>
      </c>
      <c r="CD4" s="33" t="s">
        <v>67</v>
      </c>
      <c r="CE4" s="43" t="s">
        <v>125</v>
      </c>
      <c r="CF4" s="43" t="s">
        <v>126</v>
      </c>
      <c r="CG4" s="33" t="s">
        <v>68</v>
      </c>
      <c r="CH4" s="33" t="s">
        <v>69</v>
      </c>
      <c r="CI4" s="15"/>
      <c r="CJ4" s="43" t="s">
        <v>66</v>
      </c>
      <c r="CK4" s="43" t="s">
        <v>67</v>
      </c>
      <c r="CL4" s="43" t="s">
        <v>127</v>
      </c>
      <c r="CM4" s="43" t="s">
        <v>128</v>
      </c>
      <c r="CN4" s="43" t="s">
        <v>68</v>
      </c>
      <c r="CO4" s="43" t="s">
        <v>69</v>
      </c>
      <c r="CP4" s="13"/>
      <c r="CQ4" s="34" t="s">
        <v>70</v>
      </c>
      <c r="CR4" s="34" t="s">
        <v>71</v>
      </c>
      <c r="CS4" s="43" t="s">
        <v>72</v>
      </c>
      <c r="CT4" s="34" t="s">
        <v>73</v>
      </c>
      <c r="CU4" s="34" t="s">
        <v>74</v>
      </c>
      <c r="CV4" s="34" t="s">
        <v>75</v>
      </c>
      <c r="CW4" s="44" t="s">
        <v>76</v>
      </c>
      <c r="CX4" s="43" t="s">
        <v>77</v>
      </c>
      <c r="CY4" s="43" t="s">
        <v>78</v>
      </c>
      <c r="CZ4" s="15"/>
      <c r="DA4" s="45" t="s">
        <v>79</v>
      </c>
      <c r="DB4" s="46" t="s">
        <v>80</v>
      </c>
      <c r="DC4" s="46" t="s">
        <v>81</v>
      </c>
      <c r="DD4" s="46" t="s">
        <v>82</v>
      </c>
      <c r="DE4" s="15"/>
      <c r="DF4" s="47" t="s">
        <v>79</v>
      </c>
      <c r="DG4" s="48" t="s">
        <v>129</v>
      </c>
      <c r="DH4" s="48" t="s">
        <v>83</v>
      </c>
      <c r="DI4" s="13"/>
      <c r="DJ4" s="49" t="s">
        <v>84</v>
      </c>
      <c r="DK4" s="50" t="s">
        <v>85</v>
      </c>
      <c r="DL4" s="50" t="s">
        <v>61</v>
      </c>
      <c r="DM4" s="51"/>
      <c r="DN4" s="49" t="s">
        <v>84</v>
      </c>
      <c r="DO4" s="50" t="s">
        <v>85</v>
      </c>
      <c r="DP4" s="36" t="s">
        <v>86</v>
      </c>
      <c r="DQ4" s="36" t="s">
        <v>87</v>
      </c>
      <c r="DR4" s="36" t="s">
        <v>88</v>
      </c>
      <c r="DS4" s="36" t="s">
        <v>89</v>
      </c>
      <c r="DT4" s="36" t="s">
        <v>90</v>
      </c>
      <c r="DU4" s="52"/>
      <c r="DV4" s="36" t="s">
        <v>91</v>
      </c>
    </row>
    <row r="5" spans="1:126" ht="11.25" customHeight="1" thickBot="1">
      <c r="A5" s="53" t="s">
        <v>92</v>
      </c>
      <c r="B5" s="54"/>
      <c r="C5" s="55"/>
      <c r="D5" s="56"/>
      <c r="E5" s="57"/>
      <c r="F5" s="58"/>
      <c r="G5" s="59"/>
      <c r="H5" s="59"/>
      <c r="I5" s="59"/>
      <c r="J5" s="59"/>
      <c r="K5" s="59"/>
      <c r="L5" s="59"/>
      <c r="M5" s="56"/>
      <c r="N5" s="60"/>
      <c r="O5" s="61"/>
      <c r="P5" s="62" t="s">
        <v>93</v>
      </c>
      <c r="Q5" s="58"/>
      <c r="R5" s="59"/>
      <c r="S5" s="63"/>
      <c r="T5" s="62" t="s">
        <v>93</v>
      </c>
      <c r="U5" s="56"/>
      <c r="V5" s="64"/>
      <c r="W5" s="59"/>
      <c r="X5" s="65"/>
      <c r="Y5" s="66"/>
      <c r="Z5" s="67"/>
      <c r="AA5" s="67"/>
      <c r="AB5" s="56"/>
      <c r="AC5" s="59"/>
      <c r="AD5" s="66"/>
      <c r="AE5" s="59"/>
      <c r="AF5" s="66"/>
      <c r="AG5" s="67"/>
      <c r="AH5" s="67"/>
      <c r="AI5" s="158"/>
      <c r="AJ5" s="68"/>
      <c r="AK5" s="69"/>
      <c r="AL5" s="70"/>
      <c r="AM5" s="69"/>
      <c r="AN5" s="68"/>
      <c r="AO5" s="69"/>
      <c r="AP5" s="70"/>
      <c r="AQ5" s="69"/>
      <c r="AR5" s="68"/>
      <c r="AS5" s="69"/>
      <c r="AT5" s="70"/>
      <c r="AU5" s="69"/>
      <c r="AV5" s="68"/>
      <c r="AW5" s="69"/>
      <c r="AX5" s="159"/>
      <c r="AY5" s="160"/>
      <c r="AZ5" s="162" t="s">
        <v>93</v>
      </c>
      <c r="BA5" s="150" t="s">
        <v>93</v>
      </c>
      <c r="BB5" s="150" t="s">
        <v>93</v>
      </c>
      <c r="BC5" s="150" t="s">
        <v>93</v>
      </c>
      <c r="BD5" s="150" t="s">
        <v>93</v>
      </c>
      <c r="BE5" s="150" t="s">
        <v>93</v>
      </c>
      <c r="BF5" s="150" t="s">
        <v>93</v>
      </c>
      <c r="BG5" s="150" t="s">
        <v>93</v>
      </c>
      <c r="BH5" s="150" t="s">
        <v>93</v>
      </c>
      <c r="BI5" s="150" t="s">
        <v>93</v>
      </c>
      <c r="BJ5" s="150" t="s">
        <v>93</v>
      </c>
      <c r="BK5" s="150" t="s">
        <v>93</v>
      </c>
      <c r="BL5" s="150" t="s">
        <v>93</v>
      </c>
      <c r="BM5" s="150" t="s">
        <v>93</v>
      </c>
      <c r="BN5" s="150" t="s">
        <v>93</v>
      </c>
      <c r="BO5" s="150" t="s">
        <v>93</v>
      </c>
      <c r="BP5" s="150" t="s">
        <v>93</v>
      </c>
      <c r="BQ5" s="150" t="s">
        <v>93</v>
      </c>
      <c r="BR5" s="150" t="s">
        <v>93</v>
      </c>
      <c r="BS5" s="150" t="s">
        <v>93</v>
      </c>
      <c r="BT5" s="150" t="s">
        <v>93</v>
      </c>
      <c r="BU5" s="150" t="s">
        <v>93</v>
      </c>
      <c r="BV5" s="150" t="s">
        <v>93</v>
      </c>
      <c r="BW5" s="150" t="s">
        <v>93</v>
      </c>
      <c r="BX5" s="150" t="s">
        <v>93</v>
      </c>
      <c r="BY5" s="150" t="s">
        <v>93</v>
      </c>
      <c r="BZ5" s="150" t="s">
        <v>93</v>
      </c>
      <c r="CA5" s="150" t="s">
        <v>93</v>
      </c>
      <c r="CB5" s="56"/>
      <c r="CC5" s="64"/>
      <c r="CD5" s="64"/>
      <c r="CE5" s="64"/>
      <c r="CF5" s="64"/>
      <c r="CG5" s="64"/>
      <c r="CH5" s="64"/>
      <c r="CI5" s="58"/>
      <c r="CJ5" s="64"/>
      <c r="CK5" s="64"/>
      <c r="CL5" s="64"/>
      <c r="CM5" s="64"/>
      <c r="CN5" s="64"/>
      <c r="CO5" s="64"/>
      <c r="CP5" s="56"/>
      <c r="CQ5" s="59"/>
      <c r="CR5" s="59"/>
      <c r="CS5" s="64"/>
      <c r="CT5" s="59"/>
      <c r="CU5" s="59"/>
      <c r="CV5" s="59"/>
      <c r="CW5" s="71"/>
      <c r="CX5" s="64"/>
      <c r="CY5" s="64"/>
      <c r="CZ5" s="58"/>
      <c r="DA5" s="72"/>
      <c r="DB5" s="72"/>
      <c r="DC5" s="72"/>
      <c r="DD5" s="72"/>
      <c r="DE5" s="58"/>
      <c r="DF5" s="73"/>
      <c r="DG5" s="73"/>
      <c r="DH5" s="73"/>
      <c r="DI5" s="56"/>
      <c r="DJ5" s="74"/>
      <c r="DK5" s="75"/>
      <c r="DL5" s="75"/>
      <c r="DM5" s="58"/>
      <c r="DN5" s="74"/>
      <c r="DO5" s="75"/>
      <c r="DP5" s="76"/>
      <c r="DQ5" s="76"/>
      <c r="DR5" s="76"/>
      <c r="DS5" s="76"/>
      <c r="DT5" s="76"/>
      <c r="DU5" s="56"/>
      <c r="DV5" s="76"/>
    </row>
    <row r="6" spans="1:126" ht="15.75" customHeight="1">
      <c r="A6" s="77" t="s">
        <v>94</v>
      </c>
      <c r="B6" s="78"/>
      <c r="C6" s="79">
        <v>2</v>
      </c>
      <c r="D6" s="80"/>
      <c r="E6" s="81">
        <v>53.5</v>
      </c>
      <c r="F6" s="82"/>
      <c r="G6" s="83">
        <v>110</v>
      </c>
      <c r="H6" s="83">
        <v>20</v>
      </c>
      <c r="I6" s="83">
        <v>27</v>
      </c>
      <c r="J6" s="83">
        <v>25</v>
      </c>
      <c r="K6" s="83">
        <v>11</v>
      </c>
      <c r="L6" s="83">
        <f>SUM(G6:K6)</f>
        <v>193</v>
      </c>
      <c r="M6" s="80"/>
      <c r="N6" s="83" t="s">
        <v>113</v>
      </c>
      <c r="O6" s="83">
        <v>29777</v>
      </c>
      <c r="P6" s="147"/>
      <c r="Q6" s="82"/>
      <c r="R6" s="141">
        <v>34</v>
      </c>
      <c r="S6" s="141">
        <v>55</v>
      </c>
      <c r="T6" s="147" t="s">
        <v>113</v>
      </c>
      <c r="U6" s="80"/>
      <c r="V6" s="83">
        <v>81</v>
      </c>
      <c r="W6" s="83">
        <v>5</v>
      </c>
      <c r="X6" s="83">
        <v>957</v>
      </c>
      <c r="Y6" s="83">
        <v>30</v>
      </c>
      <c r="Z6" s="142"/>
      <c r="AA6" s="153"/>
      <c r="AB6" s="80"/>
      <c r="AC6" s="84">
        <v>25</v>
      </c>
      <c r="AD6" s="85">
        <v>5</v>
      </c>
      <c r="AE6" s="85">
        <v>269</v>
      </c>
      <c r="AF6" s="85">
        <v>30</v>
      </c>
      <c r="AG6" s="142"/>
      <c r="AH6" s="153"/>
      <c r="AI6" s="78"/>
      <c r="AJ6" s="114">
        <v>3</v>
      </c>
      <c r="AK6" s="86">
        <v>7</v>
      </c>
      <c r="AL6" s="86">
        <v>10</v>
      </c>
      <c r="AM6" s="86">
        <v>6.02</v>
      </c>
      <c r="AN6" s="87">
        <v>1</v>
      </c>
      <c r="AO6" s="87">
        <v>0</v>
      </c>
      <c r="AP6" s="87">
        <v>1</v>
      </c>
      <c r="AQ6" s="88">
        <v>1</v>
      </c>
      <c r="AR6" s="86">
        <v>1</v>
      </c>
      <c r="AS6" s="86">
        <v>0</v>
      </c>
      <c r="AT6" s="86">
        <v>1</v>
      </c>
      <c r="AU6" s="86">
        <v>0.32</v>
      </c>
      <c r="AV6" s="86">
        <v>5</v>
      </c>
      <c r="AW6" s="86">
        <v>7</v>
      </c>
      <c r="AX6" s="86">
        <v>12</v>
      </c>
      <c r="AY6" s="86">
        <v>7.34</v>
      </c>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0"/>
      <c r="CC6" s="85">
        <v>2034</v>
      </c>
      <c r="CD6" s="85">
        <v>1801</v>
      </c>
      <c r="CE6" s="85">
        <v>267</v>
      </c>
      <c r="CF6" s="85">
        <v>223</v>
      </c>
      <c r="CG6" s="85">
        <v>7</v>
      </c>
      <c r="CH6" s="85">
        <v>2</v>
      </c>
      <c r="CI6" s="82"/>
      <c r="CJ6" s="85">
        <v>44993</v>
      </c>
      <c r="CK6" s="85">
        <v>32496</v>
      </c>
      <c r="CL6" s="85">
        <v>5257</v>
      </c>
      <c r="CM6" s="85">
        <v>4229</v>
      </c>
      <c r="CN6" s="85">
        <v>245</v>
      </c>
      <c r="CO6" s="85">
        <v>2</v>
      </c>
      <c r="CP6" s="80"/>
      <c r="CQ6" s="90">
        <v>72058</v>
      </c>
      <c r="CR6" s="90">
        <v>0</v>
      </c>
      <c r="CS6" s="90">
        <v>23234</v>
      </c>
      <c r="CT6" s="90">
        <v>16138</v>
      </c>
      <c r="CU6" s="90">
        <v>2340</v>
      </c>
      <c r="CV6" s="90">
        <v>352238</v>
      </c>
      <c r="CW6" s="90">
        <v>19608</v>
      </c>
      <c r="CX6" s="90">
        <v>485616</v>
      </c>
      <c r="CY6" s="90">
        <v>0</v>
      </c>
      <c r="CZ6" s="82"/>
      <c r="DA6" s="90">
        <v>484359</v>
      </c>
      <c r="DB6" s="90">
        <v>8675</v>
      </c>
      <c r="DC6" s="90">
        <v>0</v>
      </c>
      <c r="DD6" s="90">
        <v>493034</v>
      </c>
      <c r="DE6" s="82"/>
      <c r="DF6" s="90">
        <v>28156490</v>
      </c>
      <c r="DG6" s="90">
        <v>2201643</v>
      </c>
      <c r="DH6" s="90">
        <v>30358133</v>
      </c>
      <c r="DI6" s="80"/>
      <c r="DJ6" s="85">
        <v>215</v>
      </c>
      <c r="DK6" s="85">
        <v>284</v>
      </c>
      <c r="DL6" s="85">
        <v>339.1039</v>
      </c>
      <c r="DM6" s="82"/>
      <c r="DN6" s="85">
        <v>1732</v>
      </c>
      <c r="DO6" s="85">
        <v>8684</v>
      </c>
      <c r="DP6" s="85">
        <v>4567</v>
      </c>
      <c r="DQ6" s="85">
        <v>2239937</v>
      </c>
      <c r="DR6" s="85">
        <v>103</v>
      </c>
      <c r="DS6" s="85">
        <v>22</v>
      </c>
      <c r="DT6" s="85">
        <v>1744</v>
      </c>
      <c r="DU6" s="80"/>
      <c r="DV6" s="91" t="s">
        <v>114</v>
      </c>
    </row>
    <row r="7" spans="1:126" ht="15.75" customHeight="1">
      <c r="A7" s="92" t="s">
        <v>95</v>
      </c>
      <c r="B7" s="78"/>
      <c r="C7" s="93">
        <v>4</v>
      </c>
      <c r="D7" s="80"/>
      <c r="E7" s="94">
        <v>57</v>
      </c>
      <c r="F7" s="82"/>
      <c r="G7" s="95">
        <v>267</v>
      </c>
      <c r="H7" s="95">
        <v>80</v>
      </c>
      <c r="I7" s="95">
        <v>39</v>
      </c>
      <c r="J7" s="95">
        <v>13</v>
      </c>
      <c r="K7" s="95">
        <v>10</v>
      </c>
      <c r="L7" s="95">
        <v>409</v>
      </c>
      <c r="M7" s="80"/>
      <c r="N7" s="95">
        <v>347285</v>
      </c>
      <c r="O7" s="95">
        <v>71226</v>
      </c>
      <c r="P7" s="146" t="s">
        <v>113</v>
      </c>
      <c r="Q7" s="82"/>
      <c r="R7" s="96">
        <v>78</v>
      </c>
      <c r="S7" s="97">
        <v>50</v>
      </c>
      <c r="T7" s="146" t="s">
        <v>113</v>
      </c>
      <c r="U7" s="80"/>
      <c r="V7" s="95">
        <v>196</v>
      </c>
      <c r="W7" s="95" t="s">
        <v>113</v>
      </c>
      <c r="X7" s="95">
        <v>2989</v>
      </c>
      <c r="Y7" s="95" t="s">
        <v>113</v>
      </c>
      <c r="Z7" s="142"/>
      <c r="AA7" s="153"/>
      <c r="AB7" s="80"/>
      <c r="AC7" s="98">
        <v>130</v>
      </c>
      <c r="AD7" s="99" t="s">
        <v>113</v>
      </c>
      <c r="AE7" s="99">
        <v>2315</v>
      </c>
      <c r="AF7" s="99" t="s">
        <v>113</v>
      </c>
      <c r="AG7" s="142"/>
      <c r="AH7" s="153"/>
      <c r="AI7" s="78"/>
      <c r="AJ7" s="100">
        <v>8</v>
      </c>
      <c r="AK7" s="100">
        <v>6</v>
      </c>
      <c r="AL7" s="100">
        <v>14</v>
      </c>
      <c r="AM7" s="100">
        <v>11.4</v>
      </c>
      <c r="AN7" s="100">
        <v>3</v>
      </c>
      <c r="AO7" s="100">
        <v>9</v>
      </c>
      <c r="AP7" s="100">
        <v>12</v>
      </c>
      <c r="AQ7" s="100">
        <v>7.39</v>
      </c>
      <c r="AR7" s="100">
        <v>4</v>
      </c>
      <c r="AS7" s="100">
        <v>4</v>
      </c>
      <c r="AT7" s="100">
        <v>8</v>
      </c>
      <c r="AU7" s="100">
        <v>5.83</v>
      </c>
      <c r="AV7" s="101">
        <v>15</v>
      </c>
      <c r="AW7" s="101">
        <v>19</v>
      </c>
      <c r="AX7" s="101">
        <v>34</v>
      </c>
      <c r="AY7" s="101">
        <v>24.62</v>
      </c>
      <c r="AZ7" s="102"/>
      <c r="BA7" s="102">
        <v>5</v>
      </c>
      <c r="BB7" s="102">
        <v>5</v>
      </c>
      <c r="BC7" s="102">
        <v>2.14</v>
      </c>
      <c r="BD7" s="102">
        <v>3</v>
      </c>
      <c r="BE7" s="102">
        <v>4</v>
      </c>
      <c r="BF7" s="102">
        <v>7</v>
      </c>
      <c r="BG7" s="102">
        <v>5.28</v>
      </c>
      <c r="BH7" s="102">
        <v>3</v>
      </c>
      <c r="BI7" s="102">
        <v>6</v>
      </c>
      <c r="BJ7" s="102">
        <v>9</v>
      </c>
      <c r="BK7" s="102">
        <v>6.4</v>
      </c>
      <c r="BL7" s="102">
        <v>5</v>
      </c>
      <c r="BM7" s="102"/>
      <c r="BN7" s="102">
        <v>5</v>
      </c>
      <c r="BO7" s="102">
        <v>5</v>
      </c>
      <c r="BP7" s="102"/>
      <c r="BQ7" s="102"/>
      <c r="BR7" s="102"/>
      <c r="BS7" s="102"/>
      <c r="BT7" s="102"/>
      <c r="BU7" s="102"/>
      <c r="BV7" s="102"/>
      <c r="BW7" s="102"/>
      <c r="BX7" s="102">
        <v>1</v>
      </c>
      <c r="BY7" s="102"/>
      <c r="BZ7" s="102">
        <v>1</v>
      </c>
      <c r="CA7" s="102">
        <v>1</v>
      </c>
      <c r="CB7" s="80"/>
      <c r="CC7" s="99">
        <v>3337</v>
      </c>
      <c r="CD7" s="99">
        <v>2351</v>
      </c>
      <c r="CE7" s="99">
        <v>870</v>
      </c>
      <c r="CF7" s="99">
        <v>737</v>
      </c>
      <c r="CG7" s="99">
        <v>273</v>
      </c>
      <c r="CH7" s="99">
        <v>1</v>
      </c>
      <c r="CI7" s="82"/>
      <c r="CJ7" s="99">
        <v>62359</v>
      </c>
      <c r="CK7" s="99">
        <v>36970</v>
      </c>
      <c r="CL7" s="99">
        <v>11679</v>
      </c>
      <c r="CM7" s="99">
        <v>8971</v>
      </c>
      <c r="CN7" s="99">
        <v>448</v>
      </c>
      <c r="CO7" s="99">
        <v>13</v>
      </c>
      <c r="CP7" s="80"/>
      <c r="CQ7" s="103">
        <v>159764</v>
      </c>
      <c r="CR7" s="103" t="s">
        <v>113</v>
      </c>
      <c r="CS7" s="104">
        <v>30360</v>
      </c>
      <c r="CT7" s="104">
        <v>100424</v>
      </c>
      <c r="CU7" s="104">
        <v>5457</v>
      </c>
      <c r="CV7" s="104">
        <v>1127402</v>
      </c>
      <c r="CW7" s="104">
        <v>24784</v>
      </c>
      <c r="CX7" s="104">
        <v>1448191</v>
      </c>
      <c r="CY7" s="104">
        <v>0</v>
      </c>
      <c r="CZ7" s="82"/>
      <c r="DA7" s="103">
        <v>1287982</v>
      </c>
      <c r="DB7" s="104">
        <v>54502</v>
      </c>
      <c r="DC7" s="104">
        <v>0</v>
      </c>
      <c r="DD7" s="104">
        <v>1342484</v>
      </c>
      <c r="DE7" s="82"/>
      <c r="DF7" s="103">
        <v>51154000</v>
      </c>
      <c r="DG7" s="104">
        <v>30728000</v>
      </c>
      <c r="DH7" s="104">
        <v>81882000</v>
      </c>
      <c r="DI7" s="80"/>
      <c r="DJ7" s="98">
        <v>553</v>
      </c>
      <c r="DK7" s="99">
        <v>615</v>
      </c>
      <c r="DL7" s="99">
        <v>778</v>
      </c>
      <c r="DM7" s="82"/>
      <c r="DN7" s="98">
        <v>3241</v>
      </c>
      <c r="DO7" s="99">
        <v>8085</v>
      </c>
      <c r="DP7" s="99">
        <v>1335</v>
      </c>
      <c r="DQ7" s="99">
        <v>7366422</v>
      </c>
      <c r="DR7" s="99">
        <v>38</v>
      </c>
      <c r="DS7" s="99">
        <v>17</v>
      </c>
      <c r="DT7" s="99">
        <v>5608</v>
      </c>
      <c r="DU7" s="80"/>
      <c r="DV7" s="105" t="s">
        <v>134</v>
      </c>
    </row>
    <row r="8" spans="1:126" ht="15.75" customHeight="1">
      <c r="A8" s="106" t="s">
        <v>96</v>
      </c>
      <c r="B8" s="78"/>
      <c r="C8" s="107">
        <v>4</v>
      </c>
      <c r="D8" s="80"/>
      <c r="E8" s="108">
        <v>47</v>
      </c>
      <c r="F8" s="82"/>
      <c r="G8" s="109">
        <v>49</v>
      </c>
      <c r="H8" s="109">
        <v>31</v>
      </c>
      <c r="I8" s="109">
        <v>9</v>
      </c>
      <c r="J8" s="109">
        <v>12</v>
      </c>
      <c r="K8" s="109">
        <v>7</v>
      </c>
      <c r="L8" s="109">
        <v>108</v>
      </c>
      <c r="M8" s="80"/>
      <c r="N8" s="109">
        <v>59917</v>
      </c>
      <c r="O8" s="109">
        <v>16971</v>
      </c>
      <c r="P8" s="148"/>
      <c r="Q8" s="82"/>
      <c r="R8" s="107" t="s">
        <v>113</v>
      </c>
      <c r="S8" s="110">
        <v>121</v>
      </c>
      <c r="T8" s="148"/>
      <c r="U8" s="80"/>
      <c r="V8" s="109">
        <v>66</v>
      </c>
      <c r="W8" s="109">
        <v>1</v>
      </c>
      <c r="X8" s="109">
        <v>1000</v>
      </c>
      <c r="Y8" s="109">
        <v>12</v>
      </c>
      <c r="Z8" s="142"/>
      <c r="AA8" s="153"/>
      <c r="AB8" s="80"/>
      <c r="AC8" s="111">
        <v>23</v>
      </c>
      <c r="AD8" s="112">
        <v>0</v>
      </c>
      <c r="AE8" s="112">
        <v>361</v>
      </c>
      <c r="AF8" s="112">
        <v>0</v>
      </c>
      <c r="AG8" s="142"/>
      <c r="AH8" s="153"/>
      <c r="AI8" s="78"/>
      <c r="AJ8" s="113">
        <v>1</v>
      </c>
      <c r="AK8" s="113"/>
      <c r="AL8" s="113">
        <v>1</v>
      </c>
      <c r="AM8" s="113">
        <v>1</v>
      </c>
      <c r="AN8" s="113">
        <v>5</v>
      </c>
      <c r="AO8" s="113"/>
      <c r="AP8" s="113">
        <v>5</v>
      </c>
      <c r="AQ8" s="113">
        <v>4</v>
      </c>
      <c r="AR8" s="113">
        <v>1</v>
      </c>
      <c r="AS8" s="113"/>
      <c r="AT8" s="113">
        <v>1</v>
      </c>
      <c r="AU8" s="113">
        <v>1</v>
      </c>
      <c r="AV8" s="113">
        <v>7</v>
      </c>
      <c r="AW8" s="113"/>
      <c r="AX8" s="114">
        <v>7</v>
      </c>
      <c r="AY8" s="113">
        <v>6</v>
      </c>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80"/>
      <c r="CC8" s="112">
        <v>595</v>
      </c>
      <c r="CD8" s="112" t="s">
        <v>113</v>
      </c>
      <c r="CE8" s="112">
        <v>611</v>
      </c>
      <c r="CF8" s="112" t="s">
        <v>113</v>
      </c>
      <c r="CG8" s="112">
        <v>59</v>
      </c>
      <c r="CH8" s="112">
        <v>3</v>
      </c>
      <c r="CI8" s="82"/>
      <c r="CJ8" s="112">
        <v>176754</v>
      </c>
      <c r="CK8" s="112" t="s">
        <v>113</v>
      </c>
      <c r="CL8" s="112">
        <v>2034</v>
      </c>
      <c r="CM8" s="112" t="s">
        <v>113</v>
      </c>
      <c r="CN8" s="112">
        <v>59</v>
      </c>
      <c r="CO8" s="112" t="s">
        <v>113</v>
      </c>
      <c r="CP8" s="80"/>
      <c r="CQ8" s="116">
        <v>15000</v>
      </c>
      <c r="CR8" s="116">
        <v>4000</v>
      </c>
      <c r="CS8" s="116">
        <v>2000</v>
      </c>
      <c r="CT8" s="116">
        <v>62000</v>
      </c>
      <c r="CU8" s="116">
        <v>18000</v>
      </c>
      <c r="CV8" s="116">
        <v>321000</v>
      </c>
      <c r="CW8" s="116">
        <v>26000</v>
      </c>
      <c r="CX8" s="116">
        <v>448000</v>
      </c>
      <c r="CY8" s="116" t="s">
        <v>113</v>
      </c>
      <c r="CZ8" s="82"/>
      <c r="DA8" s="116">
        <v>10100</v>
      </c>
      <c r="DB8" s="116" t="s">
        <v>113</v>
      </c>
      <c r="DC8" s="116" t="s">
        <v>113</v>
      </c>
      <c r="DD8" s="116" t="s">
        <v>113</v>
      </c>
      <c r="DE8" s="82"/>
      <c r="DF8" s="116" t="s">
        <v>113</v>
      </c>
      <c r="DG8" s="116" t="s">
        <v>113</v>
      </c>
      <c r="DH8" s="116" t="s">
        <v>113</v>
      </c>
      <c r="DI8" s="80"/>
      <c r="DJ8" s="112">
        <v>181</v>
      </c>
      <c r="DK8" s="112">
        <v>201</v>
      </c>
      <c r="DL8" s="112">
        <v>261</v>
      </c>
      <c r="DM8" s="82"/>
      <c r="DN8" s="112">
        <v>1127</v>
      </c>
      <c r="DO8" s="112">
        <v>16321</v>
      </c>
      <c r="DP8" s="112">
        <v>345</v>
      </c>
      <c r="DQ8" s="112">
        <v>1999891</v>
      </c>
      <c r="DR8" s="112">
        <v>6</v>
      </c>
      <c r="DS8" s="112">
        <v>2</v>
      </c>
      <c r="DT8" s="112">
        <v>7191</v>
      </c>
      <c r="DU8" s="80"/>
      <c r="DV8" s="117" t="s">
        <v>122</v>
      </c>
    </row>
    <row r="9" spans="1:126" ht="15.75" customHeight="1">
      <c r="A9" s="92" t="s">
        <v>97</v>
      </c>
      <c r="B9" s="78"/>
      <c r="C9" s="118">
        <v>5</v>
      </c>
      <c r="D9" s="80"/>
      <c r="E9" s="94">
        <v>64</v>
      </c>
      <c r="F9" s="82"/>
      <c r="G9" s="95">
        <v>440</v>
      </c>
      <c r="H9" s="95">
        <v>161</v>
      </c>
      <c r="I9" s="95">
        <v>50</v>
      </c>
      <c r="J9" s="95">
        <v>200</v>
      </c>
      <c r="K9" s="95">
        <v>0</v>
      </c>
      <c r="L9" s="95">
        <v>851</v>
      </c>
      <c r="M9" s="80"/>
      <c r="N9" s="95">
        <v>513113</v>
      </c>
      <c r="O9" s="95">
        <v>117190</v>
      </c>
      <c r="P9" s="146">
        <v>10641</v>
      </c>
      <c r="Q9" s="82"/>
      <c r="R9" s="96">
        <v>114</v>
      </c>
      <c r="S9" s="97">
        <v>32</v>
      </c>
      <c r="T9" s="146">
        <v>17135</v>
      </c>
      <c r="U9" s="80"/>
      <c r="V9" s="95">
        <v>313</v>
      </c>
      <c r="W9" s="95">
        <v>7</v>
      </c>
      <c r="X9" s="95">
        <v>5317</v>
      </c>
      <c r="Y9" s="95">
        <v>15</v>
      </c>
      <c r="Z9" s="142"/>
      <c r="AA9" s="153"/>
      <c r="AB9" s="80"/>
      <c r="AC9" s="98">
        <v>191</v>
      </c>
      <c r="AD9" s="99">
        <v>5</v>
      </c>
      <c r="AE9" s="99">
        <v>3434</v>
      </c>
      <c r="AF9" s="99">
        <v>18</v>
      </c>
      <c r="AG9" s="142"/>
      <c r="AH9" s="153"/>
      <c r="AI9" s="78"/>
      <c r="AJ9" s="100">
        <v>13</v>
      </c>
      <c r="AK9" s="100">
        <v>7</v>
      </c>
      <c r="AL9" s="100">
        <v>20</v>
      </c>
      <c r="AM9" s="100">
        <v>17.2</v>
      </c>
      <c r="AN9" s="100">
        <v>4</v>
      </c>
      <c r="AO9" s="100">
        <v>4</v>
      </c>
      <c r="AP9" s="100">
        <v>8</v>
      </c>
      <c r="AQ9" s="100">
        <v>6.61</v>
      </c>
      <c r="AR9" s="100">
        <v>2</v>
      </c>
      <c r="AS9" s="100">
        <v>2</v>
      </c>
      <c r="AT9" s="100">
        <v>4</v>
      </c>
      <c r="AU9" s="100">
        <v>2.42</v>
      </c>
      <c r="AV9" s="101">
        <v>19</v>
      </c>
      <c r="AW9" s="101">
        <v>13</v>
      </c>
      <c r="AX9" s="101">
        <v>32</v>
      </c>
      <c r="AY9" s="101">
        <v>26.23</v>
      </c>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80"/>
      <c r="CC9" s="99">
        <v>5065</v>
      </c>
      <c r="CD9" s="99">
        <v>3058</v>
      </c>
      <c r="CE9" s="99">
        <v>1150</v>
      </c>
      <c r="CF9" s="99">
        <v>734</v>
      </c>
      <c r="CG9" s="99">
        <v>17</v>
      </c>
      <c r="CH9" s="99">
        <v>2</v>
      </c>
      <c r="CI9" s="82"/>
      <c r="CJ9" s="99">
        <v>89415</v>
      </c>
      <c r="CK9" s="99">
        <v>63753</v>
      </c>
      <c r="CL9" s="99">
        <v>11694</v>
      </c>
      <c r="CM9" s="99">
        <v>8985</v>
      </c>
      <c r="CN9" s="99">
        <v>435</v>
      </c>
      <c r="CO9" s="99">
        <v>22</v>
      </c>
      <c r="CP9" s="80"/>
      <c r="CQ9" s="103">
        <v>151152</v>
      </c>
      <c r="CR9" s="104">
        <v>20000</v>
      </c>
      <c r="CS9" s="104">
        <v>42052</v>
      </c>
      <c r="CT9" s="104">
        <v>164787</v>
      </c>
      <c r="CU9" s="104">
        <v>5818</v>
      </c>
      <c r="CV9" s="104">
        <v>1436561</v>
      </c>
      <c r="CW9" s="104">
        <v>69881</v>
      </c>
      <c r="CX9" s="104">
        <v>1890251</v>
      </c>
      <c r="CY9" s="104">
        <v>20000</v>
      </c>
      <c r="CZ9" s="82"/>
      <c r="DA9" s="103">
        <v>1890251</v>
      </c>
      <c r="DB9" s="104">
        <v>49000</v>
      </c>
      <c r="DC9" s="104">
        <v>5857</v>
      </c>
      <c r="DD9" s="104">
        <v>1945108</v>
      </c>
      <c r="DE9" s="82"/>
      <c r="DF9" s="103">
        <v>7620300</v>
      </c>
      <c r="DG9" s="104">
        <v>2303600</v>
      </c>
      <c r="DH9" s="104">
        <v>9923900</v>
      </c>
      <c r="DI9" s="80"/>
      <c r="DJ9" s="98" t="s">
        <v>113</v>
      </c>
      <c r="DK9" s="99" t="s">
        <v>113</v>
      </c>
      <c r="DL9" s="99">
        <v>870.26</v>
      </c>
      <c r="DM9" s="82"/>
      <c r="DN9" s="98">
        <v>35958</v>
      </c>
      <c r="DO9" s="99" t="s">
        <v>113</v>
      </c>
      <c r="DP9" s="99" t="s">
        <v>113</v>
      </c>
      <c r="DQ9" s="99">
        <v>7960834</v>
      </c>
      <c r="DR9" s="99">
        <v>91</v>
      </c>
      <c r="DS9" s="99">
        <v>20</v>
      </c>
      <c r="DT9" s="99">
        <v>8002</v>
      </c>
      <c r="DU9" s="80"/>
      <c r="DV9" s="105" t="s">
        <v>132</v>
      </c>
    </row>
    <row r="10" spans="1:126" ht="15.75" customHeight="1">
      <c r="A10" s="106" t="s">
        <v>98</v>
      </c>
      <c r="B10" s="78"/>
      <c r="C10" s="107">
        <v>1</v>
      </c>
      <c r="D10" s="80"/>
      <c r="E10" s="108">
        <v>61</v>
      </c>
      <c r="F10" s="82"/>
      <c r="G10" s="109">
        <v>87</v>
      </c>
      <c r="H10" s="109">
        <v>27</v>
      </c>
      <c r="I10" s="109">
        <v>55</v>
      </c>
      <c r="J10" s="109">
        <v>80</v>
      </c>
      <c r="K10" s="109">
        <v>0</v>
      </c>
      <c r="L10" s="109">
        <v>249</v>
      </c>
      <c r="M10" s="80"/>
      <c r="N10" s="109">
        <v>500225</v>
      </c>
      <c r="O10" s="109">
        <v>781317</v>
      </c>
      <c r="P10" s="148"/>
      <c r="Q10" s="82"/>
      <c r="R10" s="107">
        <v>511</v>
      </c>
      <c r="S10" s="110">
        <v>57</v>
      </c>
      <c r="T10" s="148"/>
      <c r="U10" s="80"/>
      <c r="V10" s="109">
        <v>47</v>
      </c>
      <c r="W10" s="109">
        <v>4</v>
      </c>
      <c r="X10" s="109">
        <v>651</v>
      </c>
      <c r="Y10" s="109">
        <v>55</v>
      </c>
      <c r="Z10" s="142"/>
      <c r="AA10" s="153"/>
      <c r="AB10" s="80"/>
      <c r="AC10" s="111">
        <v>11</v>
      </c>
      <c r="AD10" s="112">
        <v>0</v>
      </c>
      <c r="AE10" s="112">
        <v>180</v>
      </c>
      <c r="AF10" s="112">
        <v>10</v>
      </c>
      <c r="AG10" s="142"/>
      <c r="AH10" s="153"/>
      <c r="AI10" s="78"/>
      <c r="AJ10" s="113">
        <v>9</v>
      </c>
      <c r="AK10" s="113">
        <v>3</v>
      </c>
      <c r="AL10" s="113">
        <v>12</v>
      </c>
      <c r="AM10" s="113">
        <v>11.6</v>
      </c>
      <c r="AN10" s="113">
        <v>3</v>
      </c>
      <c r="AO10" s="113">
        <v>1</v>
      </c>
      <c r="AP10" s="113">
        <v>4</v>
      </c>
      <c r="AQ10" s="113"/>
      <c r="AR10" s="113">
        <v>6</v>
      </c>
      <c r="AS10" s="113"/>
      <c r="AT10" s="113">
        <v>6</v>
      </c>
      <c r="AU10" s="113"/>
      <c r="AV10" s="113">
        <v>22</v>
      </c>
      <c r="AW10" s="113"/>
      <c r="AX10" s="113">
        <v>22</v>
      </c>
      <c r="AY10" s="113"/>
      <c r="AZ10" s="115"/>
      <c r="BA10" s="115"/>
      <c r="BB10" s="115"/>
      <c r="BC10" s="115"/>
      <c r="BD10" s="115"/>
      <c r="BE10" s="115"/>
      <c r="BF10" s="115"/>
      <c r="BG10" s="115"/>
      <c r="BH10" s="115">
        <v>4</v>
      </c>
      <c r="BI10" s="115">
        <v>1</v>
      </c>
      <c r="BJ10" s="115">
        <v>5</v>
      </c>
      <c r="BK10" s="115"/>
      <c r="BL10" s="115">
        <v>4</v>
      </c>
      <c r="BM10" s="115"/>
      <c r="BN10" s="115">
        <v>4</v>
      </c>
      <c r="BO10" s="115"/>
      <c r="BP10" s="115">
        <v>7</v>
      </c>
      <c r="BQ10" s="115">
        <v>2</v>
      </c>
      <c r="BR10" s="115">
        <v>9</v>
      </c>
      <c r="BS10" s="115"/>
      <c r="BT10" s="115">
        <v>3</v>
      </c>
      <c r="BU10" s="115"/>
      <c r="BV10" s="115">
        <v>3</v>
      </c>
      <c r="BW10" s="115"/>
      <c r="BX10" s="115">
        <v>1</v>
      </c>
      <c r="BY10" s="115"/>
      <c r="BZ10" s="115">
        <v>1</v>
      </c>
      <c r="CA10" s="115"/>
      <c r="CB10" s="80"/>
      <c r="CC10" s="112">
        <v>8396</v>
      </c>
      <c r="CD10" s="112" t="s">
        <v>113</v>
      </c>
      <c r="CE10" s="112">
        <v>3022</v>
      </c>
      <c r="CF10" s="112" t="s">
        <v>113</v>
      </c>
      <c r="CG10" s="112">
        <v>3</v>
      </c>
      <c r="CH10" s="112">
        <v>23</v>
      </c>
      <c r="CI10" s="82"/>
      <c r="CJ10" s="112">
        <v>79693</v>
      </c>
      <c r="CK10" s="112" t="s">
        <v>113</v>
      </c>
      <c r="CL10" s="112">
        <v>12185</v>
      </c>
      <c r="CM10" s="112" t="s">
        <v>113</v>
      </c>
      <c r="CN10" s="112">
        <v>150</v>
      </c>
      <c r="CO10" s="112">
        <v>23</v>
      </c>
      <c r="CP10" s="80"/>
      <c r="CQ10" s="143">
        <v>188501</v>
      </c>
      <c r="CR10" s="143">
        <v>80391</v>
      </c>
      <c r="CS10" s="144">
        <v>39299</v>
      </c>
      <c r="CT10" s="145">
        <v>405490</v>
      </c>
      <c r="CU10" s="145">
        <v>113550</v>
      </c>
      <c r="CV10" s="145">
        <v>1189279</v>
      </c>
      <c r="CW10" s="145">
        <v>11000</v>
      </c>
      <c r="CX10" s="145">
        <v>2027510</v>
      </c>
      <c r="CY10" s="112" t="s">
        <v>113</v>
      </c>
      <c r="CZ10" s="82"/>
      <c r="DA10" s="116"/>
      <c r="DB10" s="116">
        <v>155750</v>
      </c>
      <c r="DC10" s="116"/>
      <c r="DD10" s="116">
        <v>155750</v>
      </c>
      <c r="DE10" s="82"/>
      <c r="DF10" s="116"/>
      <c r="DG10" s="116"/>
      <c r="DH10" s="116"/>
      <c r="DI10" s="80"/>
      <c r="DJ10" s="116" t="s">
        <v>113</v>
      </c>
      <c r="DK10" s="116" t="s">
        <v>113</v>
      </c>
      <c r="DL10" s="116" t="s">
        <v>113</v>
      </c>
      <c r="DM10" s="82"/>
      <c r="DN10" s="116" t="s">
        <v>113</v>
      </c>
      <c r="DO10" s="116" t="s">
        <v>113</v>
      </c>
      <c r="DP10" s="116" t="s">
        <v>113</v>
      </c>
      <c r="DQ10" s="116" t="s">
        <v>113</v>
      </c>
      <c r="DR10" s="116" t="s">
        <v>113</v>
      </c>
      <c r="DS10" s="116" t="s">
        <v>113</v>
      </c>
      <c r="DT10" s="116" t="s">
        <v>113</v>
      </c>
      <c r="DU10" s="80"/>
      <c r="DV10" s="117" t="s">
        <v>115</v>
      </c>
    </row>
    <row r="11" spans="1:126" ht="15.75" customHeight="1">
      <c r="A11" s="119" t="s">
        <v>99</v>
      </c>
      <c r="B11" s="78"/>
      <c r="C11" s="120">
        <v>3</v>
      </c>
      <c r="D11" s="80"/>
      <c r="E11" s="121">
        <v>46.5</v>
      </c>
      <c r="F11" s="82"/>
      <c r="G11" s="95">
        <v>56</v>
      </c>
      <c r="H11" s="95">
        <v>48</v>
      </c>
      <c r="I11" s="95">
        <v>17</v>
      </c>
      <c r="J11" s="95">
        <v>21</v>
      </c>
      <c r="K11" s="95">
        <v>0</v>
      </c>
      <c r="L11" s="95">
        <v>142</v>
      </c>
      <c r="M11" s="80"/>
      <c r="N11" s="122"/>
      <c r="O11" s="123">
        <v>18756</v>
      </c>
      <c r="P11" s="146"/>
      <c r="Q11" s="82"/>
      <c r="R11" s="124">
        <v>0</v>
      </c>
      <c r="S11" s="125">
        <v>54</v>
      </c>
      <c r="T11" s="146"/>
      <c r="U11" s="80"/>
      <c r="V11" s="95">
        <v>50</v>
      </c>
      <c r="W11" s="95">
        <v>2</v>
      </c>
      <c r="X11" s="95">
        <v>526</v>
      </c>
      <c r="Y11" s="95">
        <v>2</v>
      </c>
      <c r="Z11" s="142"/>
      <c r="AA11" s="153"/>
      <c r="AB11" s="80"/>
      <c r="AC11" s="126">
        <v>23</v>
      </c>
      <c r="AD11" s="95">
        <v>2</v>
      </c>
      <c r="AE11" s="95">
        <v>345</v>
      </c>
      <c r="AF11" s="95">
        <v>3</v>
      </c>
      <c r="AG11" s="142"/>
      <c r="AH11" s="153"/>
      <c r="AI11" s="78"/>
      <c r="AJ11" s="127">
        <v>2</v>
      </c>
      <c r="AK11" s="127"/>
      <c r="AL11" s="127">
        <v>2</v>
      </c>
      <c r="AM11" s="127"/>
      <c r="AN11" s="127">
        <v>3</v>
      </c>
      <c r="AO11" s="127"/>
      <c r="AP11" s="127">
        <v>3</v>
      </c>
      <c r="AQ11" s="127"/>
      <c r="AR11" s="127"/>
      <c r="AS11" s="127"/>
      <c r="AT11" s="127"/>
      <c r="AU11" s="127"/>
      <c r="AV11" s="127">
        <v>5</v>
      </c>
      <c r="AW11" s="127"/>
      <c r="AX11" s="127">
        <v>5</v>
      </c>
      <c r="AY11" s="127"/>
      <c r="AZ11" s="128"/>
      <c r="BA11" s="128"/>
      <c r="BB11" s="128"/>
      <c r="BC11" s="128"/>
      <c r="BD11" s="128">
        <v>2</v>
      </c>
      <c r="BE11" s="128"/>
      <c r="BF11" s="128">
        <v>2</v>
      </c>
      <c r="BG11" s="128"/>
      <c r="BH11" s="128">
        <v>2</v>
      </c>
      <c r="BI11" s="128"/>
      <c r="BJ11" s="128">
        <v>2</v>
      </c>
      <c r="BK11" s="128"/>
      <c r="BL11" s="128"/>
      <c r="BM11" s="128"/>
      <c r="BN11" s="128"/>
      <c r="BO11" s="128"/>
      <c r="BP11" s="128">
        <v>1</v>
      </c>
      <c r="BQ11" s="128"/>
      <c r="BR11" s="128">
        <v>1</v>
      </c>
      <c r="BS11" s="128"/>
      <c r="BT11" s="128"/>
      <c r="BU11" s="128"/>
      <c r="BV11" s="128"/>
      <c r="BW11" s="128"/>
      <c r="BX11" s="128"/>
      <c r="BY11" s="128"/>
      <c r="BZ11" s="128"/>
      <c r="CA11" s="128"/>
      <c r="CB11" s="80"/>
      <c r="CC11" s="95">
        <v>1547</v>
      </c>
      <c r="CD11" s="95">
        <v>1478</v>
      </c>
      <c r="CE11" s="95">
        <v>201</v>
      </c>
      <c r="CF11" s="95">
        <v>198</v>
      </c>
      <c r="CG11" s="95">
        <v>4</v>
      </c>
      <c r="CH11" s="95">
        <v>0</v>
      </c>
      <c r="CI11" s="82"/>
      <c r="CJ11" s="95">
        <v>27100</v>
      </c>
      <c r="CK11" s="95">
        <v>24826</v>
      </c>
      <c r="CL11" s="95">
        <v>2743</v>
      </c>
      <c r="CM11" s="95">
        <v>2022</v>
      </c>
      <c r="CN11" s="95">
        <v>116</v>
      </c>
      <c r="CO11" s="95">
        <v>7</v>
      </c>
      <c r="CP11" s="80"/>
      <c r="CQ11" s="129">
        <v>47365</v>
      </c>
      <c r="CR11" s="129">
        <v>11674</v>
      </c>
      <c r="CS11" s="129">
        <v>9167</v>
      </c>
      <c r="CT11" s="129">
        <v>27786</v>
      </c>
      <c r="CU11" s="129">
        <v>10976</v>
      </c>
      <c r="CV11" s="129">
        <v>294242</v>
      </c>
      <c r="CW11" s="129">
        <v>20833</v>
      </c>
      <c r="CX11" s="129">
        <v>422043</v>
      </c>
      <c r="CY11" s="129">
        <v>0</v>
      </c>
      <c r="CZ11" s="82"/>
      <c r="DA11" s="129">
        <v>408722</v>
      </c>
      <c r="DB11" s="129">
        <v>18976</v>
      </c>
      <c r="DC11" s="129">
        <v>0</v>
      </c>
      <c r="DD11" s="129">
        <v>427698</v>
      </c>
      <c r="DE11" s="82"/>
      <c r="DF11" s="129" t="s">
        <v>113</v>
      </c>
      <c r="DG11" s="129" t="s">
        <v>113</v>
      </c>
      <c r="DH11" s="129" t="s">
        <v>113</v>
      </c>
      <c r="DI11" s="80"/>
      <c r="DJ11" s="95">
        <v>142</v>
      </c>
      <c r="DK11" s="95">
        <v>196</v>
      </c>
      <c r="DL11" s="95">
        <v>230</v>
      </c>
      <c r="DM11" s="82"/>
      <c r="DN11" s="95">
        <v>1624</v>
      </c>
      <c r="DO11" s="95">
        <v>13282</v>
      </c>
      <c r="DP11" s="95" t="s">
        <v>113</v>
      </c>
      <c r="DQ11" s="95">
        <v>1694311</v>
      </c>
      <c r="DR11" s="95">
        <v>15</v>
      </c>
      <c r="DS11" s="95">
        <v>2</v>
      </c>
      <c r="DT11" s="95">
        <v>1459</v>
      </c>
      <c r="DU11" s="80"/>
      <c r="DV11" s="124" t="s">
        <v>116</v>
      </c>
    </row>
    <row r="12" spans="1:126" ht="15.75" customHeight="1">
      <c r="A12" s="106" t="s">
        <v>100</v>
      </c>
      <c r="B12" s="78"/>
      <c r="C12" s="107">
        <v>2</v>
      </c>
      <c r="D12" s="80"/>
      <c r="E12" s="108">
        <v>57.5</v>
      </c>
      <c r="F12" s="82"/>
      <c r="G12" s="109">
        <v>76</v>
      </c>
      <c r="H12" s="109">
        <v>71</v>
      </c>
      <c r="I12" s="109">
        <v>5</v>
      </c>
      <c r="J12" s="109">
        <v>52</v>
      </c>
      <c r="K12" s="109">
        <v>0</v>
      </c>
      <c r="L12" s="109">
        <v>204</v>
      </c>
      <c r="M12" s="80"/>
      <c r="N12" s="109" t="s">
        <v>113</v>
      </c>
      <c r="O12" s="109">
        <v>61130</v>
      </c>
      <c r="P12" s="148"/>
      <c r="Q12" s="82"/>
      <c r="R12" s="107">
        <v>70</v>
      </c>
      <c r="S12" s="110">
        <v>175</v>
      </c>
      <c r="T12" s="148"/>
      <c r="U12" s="80"/>
      <c r="V12" s="109">
        <v>73</v>
      </c>
      <c r="W12" s="109">
        <v>4</v>
      </c>
      <c r="X12" s="109" t="s">
        <v>113</v>
      </c>
      <c r="Y12" s="109" t="s">
        <v>113</v>
      </c>
      <c r="Z12" s="130"/>
      <c r="AA12" s="154"/>
      <c r="AB12" s="80"/>
      <c r="AC12" s="111">
        <v>138</v>
      </c>
      <c r="AD12" s="112">
        <v>2</v>
      </c>
      <c r="AE12" s="112">
        <v>970</v>
      </c>
      <c r="AF12" s="112" t="s">
        <v>113</v>
      </c>
      <c r="AG12" s="130"/>
      <c r="AH12" s="154"/>
      <c r="AI12" s="78"/>
      <c r="AJ12" s="113">
        <v>4</v>
      </c>
      <c r="AK12" s="113">
        <v>2</v>
      </c>
      <c r="AL12" s="113">
        <v>6</v>
      </c>
      <c r="AM12" s="113"/>
      <c r="AN12" s="113">
        <v>2</v>
      </c>
      <c r="AO12" s="113">
        <v>1</v>
      </c>
      <c r="AP12" s="113">
        <v>3</v>
      </c>
      <c r="AQ12" s="113"/>
      <c r="AR12" s="113">
        <v>3</v>
      </c>
      <c r="AS12" s="113"/>
      <c r="AT12" s="113">
        <v>3</v>
      </c>
      <c r="AU12" s="113"/>
      <c r="AV12" s="113">
        <v>12</v>
      </c>
      <c r="AW12" s="113"/>
      <c r="AX12" s="113">
        <v>12</v>
      </c>
      <c r="AY12" s="113"/>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80"/>
      <c r="CC12" s="112">
        <v>2422</v>
      </c>
      <c r="CD12" s="112">
        <v>1750</v>
      </c>
      <c r="CE12" s="112">
        <v>400</v>
      </c>
      <c r="CF12" s="112" t="s">
        <v>113</v>
      </c>
      <c r="CG12" s="112">
        <v>15</v>
      </c>
      <c r="CH12" s="112">
        <v>7</v>
      </c>
      <c r="CI12" s="82"/>
      <c r="CJ12" s="112">
        <v>57746</v>
      </c>
      <c r="CK12" s="112">
        <v>49897</v>
      </c>
      <c r="CL12" s="112">
        <v>5975</v>
      </c>
      <c r="CM12" s="112">
        <v>5102</v>
      </c>
      <c r="CN12" s="112">
        <v>470</v>
      </c>
      <c r="CO12" s="112">
        <v>28</v>
      </c>
      <c r="CP12" s="80"/>
      <c r="CQ12" s="116">
        <v>90862</v>
      </c>
      <c r="CR12" s="116">
        <v>38256</v>
      </c>
      <c r="CS12" s="116">
        <v>34805</v>
      </c>
      <c r="CT12" s="116">
        <v>46887</v>
      </c>
      <c r="CU12" s="116">
        <v>15306</v>
      </c>
      <c r="CV12" s="116">
        <v>640777</v>
      </c>
      <c r="CW12" s="116">
        <v>25406</v>
      </c>
      <c r="CX12" s="116">
        <v>892299</v>
      </c>
      <c r="CY12" s="116" t="s">
        <v>113</v>
      </c>
      <c r="CZ12" s="82"/>
      <c r="DA12" s="116">
        <v>0</v>
      </c>
      <c r="DB12" s="116">
        <v>12907</v>
      </c>
      <c r="DC12" s="116">
        <v>0</v>
      </c>
      <c r="DD12" s="116">
        <v>12907</v>
      </c>
      <c r="DE12" s="82"/>
      <c r="DF12" s="116" t="s">
        <v>113</v>
      </c>
      <c r="DG12" s="116" t="s">
        <v>113</v>
      </c>
      <c r="DH12" s="116" t="s">
        <v>113</v>
      </c>
      <c r="DI12" s="80"/>
      <c r="DJ12" s="112" t="s">
        <v>113</v>
      </c>
      <c r="DK12" s="112" t="s">
        <v>113</v>
      </c>
      <c r="DL12" s="112" t="s">
        <v>113</v>
      </c>
      <c r="DM12" s="82"/>
      <c r="DN12" s="112" t="s">
        <v>113</v>
      </c>
      <c r="DO12" s="112" t="s">
        <v>113</v>
      </c>
      <c r="DP12" s="112" t="s">
        <v>113</v>
      </c>
      <c r="DQ12" s="112" t="s">
        <v>113</v>
      </c>
      <c r="DR12" s="112" t="s">
        <v>113</v>
      </c>
      <c r="DS12" s="112" t="s">
        <v>113</v>
      </c>
      <c r="DT12" s="112" t="s">
        <v>113</v>
      </c>
      <c r="DU12" s="80"/>
      <c r="DV12" s="117" t="s">
        <v>117</v>
      </c>
    </row>
    <row r="13" spans="1:126" ht="15.75" customHeight="1">
      <c r="A13" s="92" t="s">
        <v>101</v>
      </c>
      <c r="B13" s="78"/>
      <c r="C13" s="118">
        <v>2</v>
      </c>
      <c r="D13" s="80"/>
      <c r="E13" s="94">
        <v>52</v>
      </c>
      <c r="F13" s="82"/>
      <c r="G13" s="95">
        <v>81</v>
      </c>
      <c r="H13" s="95">
        <v>24</v>
      </c>
      <c r="I13" s="95">
        <v>26</v>
      </c>
      <c r="J13" s="95">
        <v>0</v>
      </c>
      <c r="K13" s="95">
        <v>0</v>
      </c>
      <c r="L13" s="95">
        <v>131</v>
      </c>
      <c r="M13" s="80"/>
      <c r="N13" s="95">
        <v>67566</v>
      </c>
      <c r="O13" s="95">
        <v>35830</v>
      </c>
      <c r="P13" s="146">
        <v>1336</v>
      </c>
      <c r="Q13" s="82"/>
      <c r="R13" s="96">
        <v>0</v>
      </c>
      <c r="S13" s="97">
        <v>0</v>
      </c>
      <c r="T13" s="146" t="s">
        <v>113</v>
      </c>
      <c r="U13" s="80"/>
      <c r="V13" s="95">
        <v>33</v>
      </c>
      <c r="W13" s="95">
        <v>2</v>
      </c>
      <c r="X13" s="95">
        <v>476</v>
      </c>
      <c r="Y13" s="95">
        <v>7</v>
      </c>
      <c r="Z13" s="130"/>
      <c r="AA13" s="154"/>
      <c r="AB13" s="80"/>
      <c r="AC13" s="98" t="s">
        <v>113</v>
      </c>
      <c r="AD13" s="99" t="s">
        <v>113</v>
      </c>
      <c r="AE13" s="99" t="s">
        <v>113</v>
      </c>
      <c r="AF13" s="99" t="s">
        <v>113</v>
      </c>
      <c r="AG13" s="130"/>
      <c r="AH13" s="154"/>
      <c r="AI13" s="78"/>
      <c r="AJ13" s="100">
        <v>2</v>
      </c>
      <c r="AK13" s="100">
        <v>1</v>
      </c>
      <c r="AL13" s="100">
        <v>3</v>
      </c>
      <c r="AM13" s="100">
        <v>2.3</v>
      </c>
      <c r="AN13" s="100">
        <v>3</v>
      </c>
      <c r="AO13" s="100">
        <v>3</v>
      </c>
      <c r="AP13" s="100">
        <v>6</v>
      </c>
      <c r="AQ13" s="100">
        <v>4.8</v>
      </c>
      <c r="AR13" s="100">
        <v>0</v>
      </c>
      <c r="AS13" s="100">
        <v>3</v>
      </c>
      <c r="AT13" s="100">
        <v>3</v>
      </c>
      <c r="AU13" s="100">
        <v>1.2</v>
      </c>
      <c r="AV13" s="101">
        <v>5</v>
      </c>
      <c r="AW13" s="101">
        <v>7</v>
      </c>
      <c r="AX13" s="101">
        <v>12</v>
      </c>
      <c r="AY13" s="101">
        <v>8.3</v>
      </c>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80"/>
      <c r="CC13" s="99">
        <v>1914</v>
      </c>
      <c r="CD13" s="99">
        <v>911</v>
      </c>
      <c r="CE13" s="99">
        <v>306</v>
      </c>
      <c r="CF13" s="99">
        <v>175</v>
      </c>
      <c r="CG13" s="99">
        <v>296</v>
      </c>
      <c r="CH13" s="99" t="s">
        <v>113</v>
      </c>
      <c r="CI13" s="82"/>
      <c r="CJ13" s="99">
        <v>37652</v>
      </c>
      <c r="CK13" s="99">
        <v>37957</v>
      </c>
      <c r="CL13" s="99">
        <v>5433</v>
      </c>
      <c r="CM13" s="99">
        <v>5503</v>
      </c>
      <c r="CN13" s="99">
        <v>1117</v>
      </c>
      <c r="CO13" s="99" t="s">
        <v>113</v>
      </c>
      <c r="CP13" s="80"/>
      <c r="CQ13" s="103">
        <v>24625</v>
      </c>
      <c r="CR13" s="104">
        <v>4981</v>
      </c>
      <c r="CS13" s="104">
        <v>20949</v>
      </c>
      <c r="CT13" s="104">
        <v>67196</v>
      </c>
      <c r="CU13" s="104">
        <v>2035</v>
      </c>
      <c r="CV13" s="104">
        <v>355282</v>
      </c>
      <c r="CW13" s="104">
        <v>8000</v>
      </c>
      <c r="CX13" s="104">
        <v>483068</v>
      </c>
      <c r="CY13" s="104">
        <v>0</v>
      </c>
      <c r="CZ13" s="82"/>
      <c r="DA13" s="103">
        <v>479479</v>
      </c>
      <c r="DB13" s="104">
        <v>9019</v>
      </c>
      <c r="DC13" s="104">
        <v>0</v>
      </c>
      <c r="DD13" s="104">
        <v>488498</v>
      </c>
      <c r="DE13" s="82"/>
      <c r="DF13" s="103">
        <v>25495000</v>
      </c>
      <c r="DG13" s="104">
        <v>9274000</v>
      </c>
      <c r="DH13" s="104">
        <v>34769000</v>
      </c>
      <c r="DI13" s="80"/>
      <c r="DJ13" s="98">
        <v>300</v>
      </c>
      <c r="DK13" s="99">
        <v>420</v>
      </c>
      <c r="DL13" s="99">
        <v>420</v>
      </c>
      <c r="DM13" s="82"/>
      <c r="DN13" s="98">
        <v>14825</v>
      </c>
      <c r="DO13" s="99" t="s">
        <v>113</v>
      </c>
      <c r="DP13" s="99" t="s">
        <v>113</v>
      </c>
      <c r="DQ13" s="99">
        <v>2861725</v>
      </c>
      <c r="DR13" s="99">
        <v>84</v>
      </c>
      <c r="DS13" s="99">
        <v>61</v>
      </c>
      <c r="DT13" s="99">
        <v>1792</v>
      </c>
      <c r="DU13" s="80"/>
      <c r="DV13" s="105" t="s">
        <v>118</v>
      </c>
    </row>
    <row r="14" spans="1:126" ht="15.75" customHeight="1">
      <c r="A14" s="106" t="s">
        <v>102</v>
      </c>
      <c r="B14" s="78"/>
      <c r="C14" s="107">
        <v>4</v>
      </c>
      <c r="D14" s="80"/>
      <c r="E14" s="108">
        <v>79</v>
      </c>
      <c r="F14" s="82"/>
      <c r="G14" s="109">
        <v>237</v>
      </c>
      <c r="H14" s="109">
        <v>308</v>
      </c>
      <c r="I14" s="109">
        <v>17</v>
      </c>
      <c r="J14" s="109">
        <v>84</v>
      </c>
      <c r="K14" s="109">
        <v>2</v>
      </c>
      <c r="L14" s="109">
        <v>648</v>
      </c>
      <c r="M14" s="80"/>
      <c r="N14" s="109">
        <v>1134054</v>
      </c>
      <c r="O14" s="109">
        <v>154911</v>
      </c>
      <c r="P14" s="148"/>
      <c r="Q14" s="82"/>
      <c r="R14" s="107">
        <v>23</v>
      </c>
      <c r="S14" s="110">
        <v>45</v>
      </c>
      <c r="T14" s="148">
        <v>30273</v>
      </c>
      <c r="U14" s="80"/>
      <c r="V14" s="109">
        <v>300</v>
      </c>
      <c r="W14" s="109">
        <v>0</v>
      </c>
      <c r="X14" s="109">
        <v>4922</v>
      </c>
      <c r="Y14" s="109">
        <v>0</v>
      </c>
      <c r="Z14" s="130"/>
      <c r="AA14" s="154"/>
      <c r="AB14" s="80"/>
      <c r="AC14" s="111">
        <v>521</v>
      </c>
      <c r="AD14" s="112">
        <v>0</v>
      </c>
      <c r="AE14" s="112">
        <v>7857</v>
      </c>
      <c r="AF14" s="112">
        <v>0</v>
      </c>
      <c r="AG14" s="130"/>
      <c r="AH14" s="154"/>
      <c r="AI14" s="78"/>
      <c r="AJ14" s="113">
        <v>24</v>
      </c>
      <c r="AK14" s="113">
        <v>18</v>
      </c>
      <c r="AL14" s="113">
        <v>42</v>
      </c>
      <c r="AM14" s="113">
        <v>6</v>
      </c>
      <c r="AN14" s="113">
        <v>4</v>
      </c>
      <c r="AO14" s="113">
        <v>1</v>
      </c>
      <c r="AP14" s="113">
        <v>5</v>
      </c>
      <c r="AQ14" s="113">
        <v>3</v>
      </c>
      <c r="AR14" s="113">
        <v>6</v>
      </c>
      <c r="AS14" s="113">
        <v>2</v>
      </c>
      <c r="AT14" s="113">
        <v>8</v>
      </c>
      <c r="AU14" s="113">
        <v>4</v>
      </c>
      <c r="AV14" s="113">
        <v>34</v>
      </c>
      <c r="AW14" s="113">
        <v>21</v>
      </c>
      <c r="AX14" s="113">
        <v>55</v>
      </c>
      <c r="AY14" s="113">
        <v>13</v>
      </c>
      <c r="AZ14" s="115">
        <v>2</v>
      </c>
      <c r="BA14" s="115">
        <v>0</v>
      </c>
      <c r="BB14" s="115">
        <v>2</v>
      </c>
      <c r="BC14" s="115">
        <v>2</v>
      </c>
      <c r="BD14" s="115">
        <v>1</v>
      </c>
      <c r="BE14" s="115">
        <v>0</v>
      </c>
      <c r="BF14" s="115">
        <v>1</v>
      </c>
      <c r="BG14" s="115">
        <v>1</v>
      </c>
      <c r="BH14" s="115">
        <v>13</v>
      </c>
      <c r="BI14" s="115">
        <v>9</v>
      </c>
      <c r="BJ14" s="115">
        <v>22</v>
      </c>
      <c r="BK14" s="115">
        <v>4</v>
      </c>
      <c r="BL14" s="115">
        <v>7</v>
      </c>
      <c r="BM14" s="115">
        <v>6</v>
      </c>
      <c r="BN14" s="115">
        <v>13</v>
      </c>
      <c r="BO14" s="115">
        <v>1</v>
      </c>
      <c r="BP14" s="115">
        <v>2</v>
      </c>
      <c r="BQ14" s="115">
        <v>2</v>
      </c>
      <c r="BR14" s="115">
        <v>4</v>
      </c>
      <c r="BS14" s="115">
        <v>0</v>
      </c>
      <c r="BT14" s="115">
        <v>1</v>
      </c>
      <c r="BU14" s="115">
        <v>1</v>
      </c>
      <c r="BV14" s="115">
        <v>2</v>
      </c>
      <c r="BW14" s="115">
        <v>0</v>
      </c>
      <c r="BX14" s="115">
        <v>0</v>
      </c>
      <c r="BY14" s="115">
        <v>0</v>
      </c>
      <c r="BZ14" s="115">
        <v>0</v>
      </c>
      <c r="CA14" s="115">
        <v>0</v>
      </c>
      <c r="CB14" s="80"/>
      <c r="CC14" s="112">
        <v>4598</v>
      </c>
      <c r="CD14" s="112">
        <v>3237</v>
      </c>
      <c r="CE14" s="112">
        <v>925</v>
      </c>
      <c r="CF14" s="112">
        <v>622</v>
      </c>
      <c r="CG14" s="112">
        <v>454</v>
      </c>
      <c r="CH14" s="112">
        <v>10</v>
      </c>
      <c r="CI14" s="82"/>
      <c r="CJ14" s="112">
        <v>104516</v>
      </c>
      <c r="CK14" s="112">
        <v>73432</v>
      </c>
      <c r="CL14" s="112">
        <v>12866</v>
      </c>
      <c r="CM14" s="112">
        <v>8786</v>
      </c>
      <c r="CN14" s="112">
        <v>1803</v>
      </c>
      <c r="CO14" s="112">
        <v>100</v>
      </c>
      <c r="CP14" s="80"/>
      <c r="CQ14" s="116">
        <v>134630</v>
      </c>
      <c r="CR14" s="116">
        <v>121083</v>
      </c>
      <c r="CS14" s="116">
        <v>49965</v>
      </c>
      <c r="CT14" s="116">
        <v>94460</v>
      </c>
      <c r="CU14" s="116">
        <v>0</v>
      </c>
      <c r="CV14" s="116">
        <v>1551554</v>
      </c>
      <c r="CW14" s="116">
        <v>113000</v>
      </c>
      <c r="CX14" s="116">
        <v>2064692</v>
      </c>
      <c r="CY14" s="116">
        <v>0</v>
      </c>
      <c r="CZ14" s="82"/>
      <c r="DA14" s="116">
        <v>388680</v>
      </c>
      <c r="DB14" s="116">
        <v>14500</v>
      </c>
      <c r="DC14" s="116">
        <v>0</v>
      </c>
      <c r="DD14" s="116">
        <v>403180</v>
      </c>
      <c r="DE14" s="82"/>
      <c r="DF14" s="116" t="s">
        <v>113</v>
      </c>
      <c r="DG14" s="116" t="s">
        <v>113</v>
      </c>
      <c r="DH14" s="116" t="s">
        <v>113</v>
      </c>
      <c r="DI14" s="80"/>
      <c r="DJ14" s="112" t="s">
        <v>113</v>
      </c>
      <c r="DK14" s="112" t="s">
        <v>113</v>
      </c>
      <c r="DL14" s="112">
        <v>927</v>
      </c>
      <c r="DM14" s="82"/>
      <c r="DN14" s="112" t="s">
        <v>113</v>
      </c>
      <c r="DO14" s="112" t="s">
        <v>113</v>
      </c>
      <c r="DP14" s="112" t="s">
        <v>113</v>
      </c>
      <c r="DQ14" s="112">
        <v>51556</v>
      </c>
      <c r="DR14" s="112" t="s">
        <v>113</v>
      </c>
      <c r="DS14" s="112" t="s">
        <v>113</v>
      </c>
      <c r="DT14" s="112">
        <v>15505</v>
      </c>
      <c r="DU14" s="80"/>
      <c r="DV14" s="117" t="s">
        <v>118</v>
      </c>
    </row>
    <row r="15" spans="1:126" ht="15.75" customHeight="1">
      <c r="A15" s="92" t="s">
        <v>103</v>
      </c>
      <c r="B15" s="78"/>
      <c r="C15" s="118">
        <v>7</v>
      </c>
      <c r="D15" s="80"/>
      <c r="E15" s="94">
        <v>54</v>
      </c>
      <c r="F15" s="82"/>
      <c r="G15" s="95">
        <v>203</v>
      </c>
      <c r="H15" s="95">
        <v>197</v>
      </c>
      <c r="I15" s="95">
        <v>58</v>
      </c>
      <c r="J15" s="95">
        <v>55</v>
      </c>
      <c r="K15" s="95">
        <v>5</v>
      </c>
      <c r="L15" s="95">
        <v>518</v>
      </c>
      <c r="M15" s="80"/>
      <c r="N15" s="95">
        <v>384613</v>
      </c>
      <c r="O15" s="95">
        <v>108459</v>
      </c>
      <c r="P15" s="146"/>
      <c r="Q15" s="82"/>
      <c r="R15" s="96">
        <v>0</v>
      </c>
      <c r="S15" s="97">
        <v>22</v>
      </c>
      <c r="T15" s="146"/>
      <c r="U15" s="80"/>
      <c r="V15" s="95">
        <v>1163</v>
      </c>
      <c r="W15" s="95" t="s">
        <v>113</v>
      </c>
      <c r="X15" s="95">
        <v>5076</v>
      </c>
      <c r="Y15" s="95" t="s">
        <v>113</v>
      </c>
      <c r="Z15" s="130"/>
      <c r="AA15" s="154"/>
      <c r="AB15" s="80"/>
      <c r="AC15" s="98" t="s">
        <v>113</v>
      </c>
      <c r="AD15" s="99" t="s">
        <v>113</v>
      </c>
      <c r="AE15" s="99" t="s">
        <v>113</v>
      </c>
      <c r="AF15" s="99" t="s">
        <v>113</v>
      </c>
      <c r="AG15" s="130"/>
      <c r="AH15" s="154"/>
      <c r="AI15" s="78"/>
      <c r="AJ15" s="100">
        <v>5</v>
      </c>
      <c r="AK15" s="100">
        <v>11</v>
      </c>
      <c r="AL15" s="100">
        <v>16</v>
      </c>
      <c r="AM15" s="100">
        <v>11.83</v>
      </c>
      <c r="AN15" s="100">
        <v>2</v>
      </c>
      <c r="AO15" s="100">
        <v>4</v>
      </c>
      <c r="AP15" s="100">
        <v>6</v>
      </c>
      <c r="AQ15" s="100">
        <v>4.38</v>
      </c>
      <c r="AR15" s="100">
        <v>6</v>
      </c>
      <c r="AS15" s="100">
        <v>7</v>
      </c>
      <c r="AT15" s="100">
        <v>13</v>
      </c>
      <c r="AU15" s="100">
        <v>10.68</v>
      </c>
      <c r="AV15" s="101">
        <v>13</v>
      </c>
      <c r="AW15" s="101">
        <v>22</v>
      </c>
      <c r="AX15" s="101">
        <v>35</v>
      </c>
      <c r="AY15" s="101">
        <v>26.89</v>
      </c>
      <c r="AZ15" s="102">
        <v>1</v>
      </c>
      <c r="BA15" s="102"/>
      <c r="BB15" s="102">
        <v>1</v>
      </c>
      <c r="BC15" s="102">
        <v>1</v>
      </c>
      <c r="BD15" s="102">
        <v>1</v>
      </c>
      <c r="BE15" s="102">
        <v>4</v>
      </c>
      <c r="BF15" s="102">
        <v>5</v>
      </c>
      <c r="BG15" s="102">
        <v>3.38</v>
      </c>
      <c r="BH15" s="102">
        <v>3</v>
      </c>
      <c r="BI15" s="102">
        <v>8</v>
      </c>
      <c r="BJ15" s="102">
        <v>11</v>
      </c>
      <c r="BK15" s="102">
        <v>4.29</v>
      </c>
      <c r="BL15" s="102"/>
      <c r="BM15" s="102">
        <v>1</v>
      </c>
      <c r="BN15" s="102">
        <v>1</v>
      </c>
      <c r="BO15" s="102">
        <v>0.92</v>
      </c>
      <c r="BP15" s="102">
        <v>1</v>
      </c>
      <c r="BQ15" s="102">
        <v>1</v>
      </c>
      <c r="BR15" s="102">
        <v>2</v>
      </c>
      <c r="BS15" s="102">
        <v>1.92</v>
      </c>
      <c r="BT15" s="102"/>
      <c r="BU15" s="102"/>
      <c r="BV15" s="102"/>
      <c r="BW15" s="102"/>
      <c r="BX15" s="102">
        <v>1</v>
      </c>
      <c r="BY15" s="102"/>
      <c r="BZ15" s="102">
        <v>1</v>
      </c>
      <c r="CA15" s="102">
        <v>1</v>
      </c>
      <c r="CB15" s="80"/>
      <c r="CC15" s="99">
        <v>5515</v>
      </c>
      <c r="CD15" s="99">
        <v>4256</v>
      </c>
      <c r="CE15" s="99">
        <v>625</v>
      </c>
      <c r="CF15" s="99">
        <v>630</v>
      </c>
      <c r="CG15" s="99">
        <v>293</v>
      </c>
      <c r="CH15" s="99">
        <v>12</v>
      </c>
      <c r="CI15" s="82"/>
      <c r="CJ15" s="99">
        <v>75730</v>
      </c>
      <c r="CK15" s="99">
        <v>50138</v>
      </c>
      <c r="CL15" s="99">
        <v>13315</v>
      </c>
      <c r="CM15" s="99">
        <v>6003</v>
      </c>
      <c r="CN15" s="99">
        <v>707</v>
      </c>
      <c r="CO15" s="99">
        <v>12</v>
      </c>
      <c r="CP15" s="80"/>
      <c r="CQ15" s="103">
        <v>118672.62</v>
      </c>
      <c r="CR15" s="104">
        <v>48250.55</v>
      </c>
      <c r="CS15" s="104">
        <v>37801.91</v>
      </c>
      <c r="CT15" s="104">
        <v>71461</v>
      </c>
      <c r="CU15" s="104">
        <v>52901</v>
      </c>
      <c r="CV15" s="104">
        <v>1194794</v>
      </c>
      <c r="CW15" s="104">
        <v>26870</v>
      </c>
      <c r="CX15" s="104">
        <v>1550751.08</v>
      </c>
      <c r="CY15" s="104">
        <v>0</v>
      </c>
      <c r="CZ15" s="82"/>
      <c r="DA15" s="103">
        <v>1518268</v>
      </c>
      <c r="DB15" s="104">
        <v>17995</v>
      </c>
      <c r="DC15" s="104">
        <v>0</v>
      </c>
      <c r="DD15" s="104">
        <v>1536263</v>
      </c>
      <c r="DE15" s="82"/>
      <c r="DF15" s="103">
        <v>48095000</v>
      </c>
      <c r="DG15" s="104">
        <v>44004000</v>
      </c>
      <c r="DH15" s="104">
        <v>92099000</v>
      </c>
      <c r="DI15" s="80"/>
      <c r="DJ15" s="98" t="s">
        <v>113</v>
      </c>
      <c r="DK15" s="99" t="s">
        <v>113</v>
      </c>
      <c r="DL15" s="99">
        <v>766.8</v>
      </c>
      <c r="DM15" s="82"/>
      <c r="DN15" s="98">
        <v>25995</v>
      </c>
      <c r="DO15" s="99" t="s">
        <v>113</v>
      </c>
      <c r="DP15" s="99" t="s">
        <v>113</v>
      </c>
      <c r="DQ15" s="99">
        <v>5417917</v>
      </c>
      <c r="DR15" s="99">
        <v>163</v>
      </c>
      <c r="DS15" s="99">
        <v>45</v>
      </c>
      <c r="DT15" s="99">
        <v>4536</v>
      </c>
      <c r="DU15" s="80"/>
      <c r="DV15" s="105" t="s">
        <v>119</v>
      </c>
    </row>
    <row r="16" spans="1:126" ht="15.75" customHeight="1">
      <c r="A16" s="106" t="s">
        <v>104</v>
      </c>
      <c r="B16" s="78"/>
      <c r="C16" s="107">
        <v>6</v>
      </c>
      <c r="D16" s="80"/>
      <c r="E16" s="108">
        <v>54.5</v>
      </c>
      <c r="F16" s="82"/>
      <c r="G16" s="109">
        <v>381</v>
      </c>
      <c r="H16" s="109">
        <v>115</v>
      </c>
      <c r="I16" s="109">
        <v>99</v>
      </c>
      <c r="J16" s="109">
        <v>144</v>
      </c>
      <c r="K16" s="109">
        <v>5</v>
      </c>
      <c r="L16" s="109">
        <v>744</v>
      </c>
      <c r="M16" s="80"/>
      <c r="N16" s="109" t="s">
        <v>113</v>
      </c>
      <c r="O16" s="109">
        <v>98173</v>
      </c>
      <c r="P16" s="148" t="s">
        <v>113</v>
      </c>
      <c r="Q16" s="82"/>
      <c r="R16" s="107">
        <v>17</v>
      </c>
      <c r="S16" s="110">
        <v>20</v>
      </c>
      <c r="T16" s="148" t="s">
        <v>113</v>
      </c>
      <c r="U16" s="80"/>
      <c r="V16" s="109">
        <v>396</v>
      </c>
      <c r="W16" s="109">
        <v>0</v>
      </c>
      <c r="X16" s="109">
        <v>6412</v>
      </c>
      <c r="Y16" s="109">
        <v>0</v>
      </c>
      <c r="Z16" s="130"/>
      <c r="AA16" s="154"/>
      <c r="AB16" s="80"/>
      <c r="AC16" s="111">
        <v>67</v>
      </c>
      <c r="AD16" s="112">
        <v>0</v>
      </c>
      <c r="AE16" s="112">
        <v>871</v>
      </c>
      <c r="AF16" s="112">
        <v>0</v>
      </c>
      <c r="AG16" s="130"/>
      <c r="AH16" s="154"/>
      <c r="AI16" s="78"/>
      <c r="AJ16" s="113">
        <v>9</v>
      </c>
      <c r="AK16" s="113">
        <v>4</v>
      </c>
      <c r="AL16" s="113">
        <v>13</v>
      </c>
      <c r="AM16" s="113">
        <v>12.1</v>
      </c>
      <c r="AN16" s="113">
        <v>9</v>
      </c>
      <c r="AO16" s="113">
        <v>5</v>
      </c>
      <c r="AP16" s="113">
        <v>14</v>
      </c>
      <c r="AQ16" s="113">
        <v>12.5</v>
      </c>
      <c r="AR16" s="113">
        <v>4</v>
      </c>
      <c r="AS16" s="113">
        <v>2</v>
      </c>
      <c r="AT16" s="113">
        <v>6</v>
      </c>
      <c r="AU16" s="113">
        <v>5.1</v>
      </c>
      <c r="AV16" s="113">
        <v>22</v>
      </c>
      <c r="AW16" s="113">
        <v>11</v>
      </c>
      <c r="AX16" s="113">
        <v>33</v>
      </c>
      <c r="AY16" s="113">
        <v>29.7</v>
      </c>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80"/>
      <c r="CC16" s="112" t="s">
        <v>113</v>
      </c>
      <c r="CD16" s="112" t="s">
        <v>113</v>
      </c>
      <c r="CE16" s="112" t="s">
        <v>113</v>
      </c>
      <c r="CF16" s="112" t="s">
        <v>113</v>
      </c>
      <c r="CG16" s="112" t="s">
        <v>113</v>
      </c>
      <c r="CH16" s="112" t="s">
        <v>113</v>
      </c>
      <c r="CI16" s="82"/>
      <c r="CJ16" s="112" t="s">
        <v>113</v>
      </c>
      <c r="CK16" s="112" t="s">
        <v>113</v>
      </c>
      <c r="CL16" s="112" t="s">
        <v>113</v>
      </c>
      <c r="CM16" s="112" t="s">
        <v>113</v>
      </c>
      <c r="CN16" s="112" t="s">
        <v>113</v>
      </c>
      <c r="CO16" s="112" t="s">
        <v>113</v>
      </c>
      <c r="CP16" s="80"/>
      <c r="CQ16" s="112" t="s">
        <v>113</v>
      </c>
      <c r="CR16" s="112" t="s">
        <v>113</v>
      </c>
      <c r="CS16" s="112" t="s">
        <v>113</v>
      </c>
      <c r="CT16" s="112" t="s">
        <v>113</v>
      </c>
      <c r="CU16" s="112" t="s">
        <v>113</v>
      </c>
      <c r="CV16" s="112" t="s">
        <v>113</v>
      </c>
      <c r="CW16" s="112" t="s">
        <v>113</v>
      </c>
      <c r="CX16" s="112" t="s">
        <v>113</v>
      </c>
      <c r="CY16" s="145" t="s">
        <v>113</v>
      </c>
      <c r="CZ16" s="82"/>
      <c r="DA16" s="112" t="s">
        <v>113</v>
      </c>
      <c r="DB16" s="112" t="s">
        <v>113</v>
      </c>
      <c r="DC16" s="112" t="s">
        <v>113</v>
      </c>
      <c r="DD16" s="112" t="s">
        <v>113</v>
      </c>
      <c r="DE16" s="82"/>
      <c r="DF16" s="116" t="s">
        <v>113</v>
      </c>
      <c r="DG16" s="116" t="s">
        <v>113</v>
      </c>
      <c r="DH16" s="116" t="s">
        <v>113</v>
      </c>
      <c r="DI16" s="80"/>
      <c r="DJ16" s="112">
        <v>633</v>
      </c>
      <c r="DK16" s="112">
        <v>227</v>
      </c>
      <c r="DL16" s="112">
        <v>740.61</v>
      </c>
      <c r="DM16" s="82"/>
      <c r="DN16" s="131">
        <v>3554</v>
      </c>
      <c r="DO16" s="131">
        <v>25937</v>
      </c>
      <c r="DP16" s="131">
        <v>485</v>
      </c>
      <c r="DQ16" s="112">
        <v>6754696</v>
      </c>
      <c r="DR16" s="112">
        <v>70</v>
      </c>
      <c r="DS16" s="112">
        <v>18</v>
      </c>
      <c r="DT16" s="112">
        <v>5784</v>
      </c>
      <c r="DU16" s="80"/>
      <c r="DV16" s="117" t="s">
        <v>116</v>
      </c>
    </row>
    <row r="17" spans="1:126" ht="15.75" customHeight="1">
      <c r="A17" s="92" t="s">
        <v>105</v>
      </c>
      <c r="B17" s="78"/>
      <c r="C17" s="118">
        <v>2</v>
      </c>
      <c r="D17" s="80"/>
      <c r="E17" s="94">
        <v>62</v>
      </c>
      <c r="F17" s="82"/>
      <c r="G17" s="95">
        <v>205</v>
      </c>
      <c r="H17" s="95">
        <v>154</v>
      </c>
      <c r="I17" s="95">
        <v>21</v>
      </c>
      <c r="J17" s="95">
        <v>60</v>
      </c>
      <c r="K17" s="95">
        <v>0</v>
      </c>
      <c r="L17" s="95">
        <v>440</v>
      </c>
      <c r="M17" s="80"/>
      <c r="N17" s="95">
        <v>324584</v>
      </c>
      <c r="O17" s="95">
        <v>156827</v>
      </c>
      <c r="P17" s="146" t="s">
        <v>113</v>
      </c>
      <c r="Q17" s="82"/>
      <c r="R17" s="96" t="s">
        <v>113</v>
      </c>
      <c r="S17" s="97" t="s">
        <v>113</v>
      </c>
      <c r="T17" s="146">
        <v>26718</v>
      </c>
      <c r="U17" s="80"/>
      <c r="V17" s="95">
        <v>165</v>
      </c>
      <c r="W17" s="95" t="s">
        <v>113</v>
      </c>
      <c r="X17" s="95">
        <v>2477</v>
      </c>
      <c r="Y17" s="95" t="s">
        <v>113</v>
      </c>
      <c r="Z17" s="130"/>
      <c r="AA17" s="154"/>
      <c r="AB17" s="80"/>
      <c r="AC17" s="98">
        <v>90</v>
      </c>
      <c r="AD17" s="99" t="s">
        <v>113</v>
      </c>
      <c r="AE17" s="99">
        <v>1319</v>
      </c>
      <c r="AF17" s="99" t="s">
        <v>113</v>
      </c>
      <c r="AG17" s="130"/>
      <c r="AH17" s="154"/>
      <c r="AI17" s="78"/>
      <c r="AJ17" s="100">
        <v>7</v>
      </c>
      <c r="AK17" s="100">
        <v>1</v>
      </c>
      <c r="AL17" s="100">
        <v>8</v>
      </c>
      <c r="AM17" s="100">
        <v>7.8</v>
      </c>
      <c r="AN17" s="100">
        <v>6</v>
      </c>
      <c r="AO17" s="100">
        <v>8</v>
      </c>
      <c r="AP17" s="100">
        <v>14</v>
      </c>
      <c r="AQ17" s="100">
        <v>10</v>
      </c>
      <c r="AR17" s="100">
        <v>1</v>
      </c>
      <c r="AS17" s="100">
        <v>1</v>
      </c>
      <c r="AT17" s="100">
        <v>2</v>
      </c>
      <c r="AU17" s="100">
        <v>1.5</v>
      </c>
      <c r="AV17" s="101">
        <v>14</v>
      </c>
      <c r="AW17" s="101">
        <v>10</v>
      </c>
      <c r="AX17" s="101">
        <v>24</v>
      </c>
      <c r="AY17" s="101">
        <v>19.3</v>
      </c>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80"/>
      <c r="CC17" s="99">
        <v>6083</v>
      </c>
      <c r="CD17" s="99">
        <v>4830</v>
      </c>
      <c r="CE17" s="99" t="s">
        <v>113</v>
      </c>
      <c r="CF17" s="99" t="s">
        <v>113</v>
      </c>
      <c r="CG17" s="99">
        <v>6</v>
      </c>
      <c r="CH17" s="99" t="s">
        <v>113</v>
      </c>
      <c r="CI17" s="82"/>
      <c r="CJ17" s="99">
        <v>74068</v>
      </c>
      <c r="CK17" s="99">
        <v>48596</v>
      </c>
      <c r="CL17" s="99">
        <v>9487</v>
      </c>
      <c r="CM17" s="99">
        <v>6820</v>
      </c>
      <c r="CN17" s="99">
        <v>625</v>
      </c>
      <c r="CO17" s="99" t="s">
        <v>113</v>
      </c>
      <c r="CP17" s="80"/>
      <c r="CQ17" s="103">
        <v>338288.51</v>
      </c>
      <c r="CR17" s="103" t="s">
        <v>113</v>
      </c>
      <c r="CS17" s="104">
        <v>66628.35</v>
      </c>
      <c r="CT17" s="104">
        <v>136682</v>
      </c>
      <c r="CU17" s="104">
        <v>4970</v>
      </c>
      <c r="CV17" s="104">
        <v>1104859</v>
      </c>
      <c r="CW17" s="104" t="s">
        <v>113</v>
      </c>
      <c r="CX17" s="104" t="s">
        <v>113</v>
      </c>
      <c r="CY17" s="104"/>
      <c r="CZ17" s="82"/>
      <c r="DA17" s="103" t="s">
        <v>113</v>
      </c>
      <c r="DB17" s="104" t="s">
        <v>113</v>
      </c>
      <c r="DC17" s="104" t="s">
        <v>113</v>
      </c>
      <c r="DD17" s="104" t="s">
        <v>113</v>
      </c>
      <c r="DE17" s="82"/>
      <c r="DF17" s="103" t="s">
        <v>113</v>
      </c>
      <c r="DG17" s="104" t="s">
        <v>113</v>
      </c>
      <c r="DH17" s="104" t="s">
        <v>113</v>
      </c>
      <c r="DI17" s="80"/>
      <c r="DJ17" s="98">
        <v>376</v>
      </c>
      <c r="DK17" s="99">
        <v>167</v>
      </c>
      <c r="DL17" s="99">
        <v>482.98</v>
      </c>
      <c r="DM17" s="82"/>
      <c r="DN17" s="98">
        <v>5137</v>
      </c>
      <c r="DO17" s="99">
        <v>15896</v>
      </c>
      <c r="DP17" s="99">
        <v>1324</v>
      </c>
      <c r="DQ17" s="99">
        <v>7825162</v>
      </c>
      <c r="DR17" s="99">
        <v>154</v>
      </c>
      <c r="DS17" s="99">
        <v>800</v>
      </c>
      <c r="DT17" s="99" t="s">
        <v>113</v>
      </c>
      <c r="DU17" s="80"/>
      <c r="DV17" s="105" t="s">
        <v>130</v>
      </c>
    </row>
    <row r="18" spans="1:126" ht="15.75" customHeight="1">
      <c r="A18" s="106" t="s">
        <v>106</v>
      </c>
      <c r="B18" s="78"/>
      <c r="C18" s="107">
        <v>3</v>
      </c>
      <c r="D18" s="80"/>
      <c r="E18" s="108">
        <v>60</v>
      </c>
      <c r="F18" s="82"/>
      <c r="G18" s="109">
        <v>81</v>
      </c>
      <c r="H18" s="109">
        <v>42</v>
      </c>
      <c r="I18" s="109">
        <v>20</v>
      </c>
      <c r="J18" s="109">
        <v>16</v>
      </c>
      <c r="K18" s="109">
        <v>3</v>
      </c>
      <c r="L18" s="109">
        <v>162</v>
      </c>
      <c r="M18" s="80"/>
      <c r="N18" s="109">
        <v>63548</v>
      </c>
      <c r="O18" s="109">
        <v>11598</v>
      </c>
      <c r="P18" s="148"/>
      <c r="Q18" s="82"/>
      <c r="R18" s="107">
        <v>14</v>
      </c>
      <c r="S18" s="110">
        <v>15</v>
      </c>
      <c r="T18" s="148"/>
      <c r="U18" s="80"/>
      <c r="V18" s="109">
        <v>37</v>
      </c>
      <c r="W18" s="109">
        <v>5</v>
      </c>
      <c r="X18" s="109">
        <v>498</v>
      </c>
      <c r="Y18" s="109">
        <v>30</v>
      </c>
      <c r="Z18" s="130"/>
      <c r="AA18" s="154"/>
      <c r="AB18" s="80"/>
      <c r="AC18" s="111">
        <v>15</v>
      </c>
      <c r="AD18" s="112">
        <v>0</v>
      </c>
      <c r="AE18" s="112">
        <v>211</v>
      </c>
      <c r="AF18" s="112">
        <v>0</v>
      </c>
      <c r="AG18" s="130"/>
      <c r="AH18" s="154"/>
      <c r="AI18" s="78"/>
      <c r="AJ18" s="113">
        <v>3</v>
      </c>
      <c r="AK18" s="113">
        <v>1</v>
      </c>
      <c r="AL18" s="113">
        <v>4</v>
      </c>
      <c r="AM18" s="113">
        <v>3.2</v>
      </c>
      <c r="AN18" s="113">
        <v>1</v>
      </c>
      <c r="AO18" s="113">
        <v>5</v>
      </c>
      <c r="AP18" s="113">
        <v>6</v>
      </c>
      <c r="AQ18" s="113">
        <v>2.6</v>
      </c>
      <c r="AR18" s="113"/>
      <c r="AS18" s="113">
        <v>1</v>
      </c>
      <c r="AT18" s="113">
        <v>1</v>
      </c>
      <c r="AU18" s="113">
        <v>0.1</v>
      </c>
      <c r="AV18" s="113">
        <v>4</v>
      </c>
      <c r="AW18" s="113">
        <v>7</v>
      </c>
      <c r="AX18" s="113">
        <v>11</v>
      </c>
      <c r="AY18" s="113">
        <v>5.9</v>
      </c>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80"/>
      <c r="CC18" s="112">
        <v>1282</v>
      </c>
      <c r="CD18" s="112">
        <v>815</v>
      </c>
      <c r="CE18" s="112">
        <v>109</v>
      </c>
      <c r="CF18" s="112">
        <v>100</v>
      </c>
      <c r="CG18" s="112">
        <v>10</v>
      </c>
      <c r="CH18" s="112">
        <v>88</v>
      </c>
      <c r="CI18" s="82"/>
      <c r="CJ18" s="112">
        <v>28169</v>
      </c>
      <c r="CK18" s="112">
        <v>21596</v>
      </c>
      <c r="CL18" s="112">
        <v>3510</v>
      </c>
      <c r="CM18" s="112">
        <v>2841</v>
      </c>
      <c r="CN18" s="112">
        <v>170</v>
      </c>
      <c r="CO18" s="112">
        <v>4478</v>
      </c>
      <c r="CP18" s="80"/>
      <c r="CQ18" s="116">
        <v>14000</v>
      </c>
      <c r="CR18" s="116">
        <v>4000</v>
      </c>
      <c r="CS18" s="116">
        <v>6200</v>
      </c>
      <c r="CT18" s="116">
        <v>23293</v>
      </c>
      <c r="CU18" s="116">
        <v>60559</v>
      </c>
      <c r="CV18" s="116">
        <v>461927</v>
      </c>
      <c r="CW18" s="116">
        <v>32000</v>
      </c>
      <c r="CX18" s="90">
        <v>601979</v>
      </c>
      <c r="CY18" s="116">
        <v>17924</v>
      </c>
      <c r="CZ18" s="82"/>
      <c r="DA18" s="116">
        <v>536488</v>
      </c>
      <c r="DB18" s="116">
        <v>5563</v>
      </c>
      <c r="DC18" s="116">
        <v>135000</v>
      </c>
      <c r="DD18" s="116">
        <v>677051</v>
      </c>
      <c r="DE18" s="82"/>
      <c r="DF18" s="116">
        <v>23743000</v>
      </c>
      <c r="DG18" s="116" t="s">
        <v>113</v>
      </c>
      <c r="DH18" s="116">
        <v>23743000</v>
      </c>
      <c r="DI18" s="80"/>
      <c r="DJ18" s="112" t="s">
        <v>113</v>
      </c>
      <c r="DK18" s="112" t="s">
        <v>113</v>
      </c>
      <c r="DL18" s="112">
        <v>248.9</v>
      </c>
      <c r="DM18" s="82"/>
      <c r="DN18" s="112">
        <v>11016</v>
      </c>
      <c r="DO18" s="112" t="s">
        <v>113</v>
      </c>
      <c r="DP18" s="112" t="s">
        <v>113</v>
      </c>
      <c r="DQ18" s="112">
        <v>1938258</v>
      </c>
      <c r="DR18" s="112">
        <v>78</v>
      </c>
      <c r="DS18" s="112">
        <v>45</v>
      </c>
      <c r="DT18" s="112">
        <v>1373</v>
      </c>
      <c r="DU18" s="80"/>
      <c r="DV18" s="117" t="s">
        <v>142</v>
      </c>
    </row>
    <row r="19" spans="1:126" ht="15.75" customHeight="1">
      <c r="A19" s="92" t="s">
        <v>107</v>
      </c>
      <c r="B19" s="78"/>
      <c r="C19" s="118">
        <v>1</v>
      </c>
      <c r="D19" s="80"/>
      <c r="E19" s="94">
        <v>50.5</v>
      </c>
      <c r="F19" s="82"/>
      <c r="G19" s="95">
        <v>50</v>
      </c>
      <c r="H19" s="95">
        <v>18</v>
      </c>
      <c r="I19" s="95">
        <v>12</v>
      </c>
      <c r="J19" s="95">
        <v>24</v>
      </c>
      <c r="K19" s="95"/>
      <c r="L19" s="95">
        <v>104</v>
      </c>
      <c r="M19" s="80"/>
      <c r="N19" s="95" t="s">
        <v>113</v>
      </c>
      <c r="O19" s="95">
        <v>19119</v>
      </c>
      <c r="P19" s="146" t="s">
        <v>113</v>
      </c>
      <c r="Q19" s="82"/>
      <c r="R19" s="96">
        <v>0</v>
      </c>
      <c r="S19" s="97">
        <v>10</v>
      </c>
      <c r="T19" s="146" t="s">
        <v>113</v>
      </c>
      <c r="U19" s="80"/>
      <c r="V19" s="95">
        <v>24</v>
      </c>
      <c r="W19" s="95" t="s">
        <v>113</v>
      </c>
      <c r="X19" s="95">
        <v>418</v>
      </c>
      <c r="Y19" s="95" t="s">
        <v>113</v>
      </c>
      <c r="Z19" s="130"/>
      <c r="AA19" s="154"/>
      <c r="AB19" s="80"/>
      <c r="AC19" s="98" t="s">
        <v>113</v>
      </c>
      <c r="AD19" s="99" t="s">
        <v>113</v>
      </c>
      <c r="AE19" s="99" t="s">
        <v>113</v>
      </c>
      <c r="AF19" s="99" t="s">
        <v>113</v>
      </c>
      <c r="AG19" s="130"/>
      <c r="AH19" s="154"/>
      <c r="AI19" s="78"/>
      <c r="AJ19" s="100">
        <v>2</v>
      </c>
      <c r="AK19" s="100">
        <v>1</v>
      </c>
      <c r="AL19" s="100">
        <v>3</v>
      </c>
      <c r="AM19" s="100">
        <v>2.5</v>
      </c>
      <c r="AN19" s="100">
        <v>4</v>
      </c>
      <c r="AO19" s="100"/>
      <c r="AP19" s="100">
        <v>4</v>
      </c>
      <c r="AQ19" s="100">
        <v>4</v>
      </c>
      <c r="AR19" s="100"/>
      <c r="AS19" s="100"/>
      <c r="AT19" s="100"/>
      <c r="AU19" s="100"/>
      <c r="AV19" s="101">
        <v>6</v>
      </c>
      <c r="AW19" s="101">
        <v>1</v>
      </c>
      <c r="AX19" s="101">
        <v>7</v>
      </c>
      <c r="AY19" s="101">
        <v>6.5</v>
      </c>
      <c r="AZ19" s="102">
        <v>1</v>
      </c>
      <c r="BA19" s="102"/>
      <c r="BB19" s="102">
        <v>1</v>
      </c>
      <c r="BC19" s="102"/>
      <c r="BD19" s="102">
        <v>3</v>
      </c>
      <c r="BE19" s="102"/>
      <c r="BF19" s="102">
        <v>3</v>
      </c>
      <c r="BG19" s="102"/>
      <c r="BH19" s="102"/>
      <c r="BI19" s="102">
        <v>1</v>
      </c>
      <c r="BJ19" s="102">
        <v>1</v>
      </c>
      <c r="BK19" s="102"/>
      <c r="BL19" s="102">
        <v>1</v>
      </c>
      <c r="BM19" s="102"/>
      <c r="BN19" s="102">
        <v>1</v>
      </c>
      <c r="BO19" s="102"/>
      <c r="BP19" s="102">
        <v>1</v>
      </c>
      <c r="BQ19" s="102"/>
      <c r="BR19" s="102">
        <v>1</v>
      </c>
      <c r="BS19" s="102"/>
      <c r="BT19" s="102"/>
      <c r="BU19" s="102"/>
      <c r="BV19" s="102"/>
      <c r="BW19" s="102"/>
      <c r="BX19" s="102"/>
      <c r="BY19" s="102"/>
      <c r="BZ19" s="102"/>
      <c r="CA19" s="102"/>
      <c r="CB19" s="80"/>
      <c r="CC19" s="99">
        <v>579</v>
      </c>
      <c r="CD19" s="99" t="s">
        <v>113</v>
      </c>
      <c r="CE19" s="99">
        <v>72</v>
      </c>
      <c r="CF19" s="99" t="s">
        <v>113</v>
      </c>
      <c r="CG19" s="99">
        <v>5</v>
      </c>
      <c r="CH19" s="99">
        <v>1</v>
      </c>
      <c r="CI19" s="82"/>
      <c r="CJ19" s="99" t="s">
        <v>113</v>
      </c>
      <c r="CK19" s="99">
        <v>22012</v>
      </c>
      <c r="CL19" s="99" t="s">
        <v>113</v>
      </c>
      <c r="CM19" s="99">
        <v>1913</v>
      </c>
      <c r="CN19" s="99">
        <v>136</v>
      </c>
      <c r="CO19" s="99">
        <v>1</v>
      </c>
      <c r="CP19" s="80"/>
      <c r="CQ19" s="103">
        <v>15500</v>
      </c>
      <c r="CR19" s="104">
        <v>8000</v>
      </c>
      <c r="CS19" s="104">
        <v>7000</v>
      </c>
      <c r="CT19" s="104">
        <v>85000</v>
      </c>
      <c r="CU19" s="104"/>
      <c r="CV19" s="104">
        <v>254000</v>
      </c>
      <c r="CW19" s="104">
        <v>650</v>
      </c>
      <c r="CX19" s="104">
        <v>370150</v>
      </c>
      <c r="CY19" s="104"/>
      <c r="CZ19" s="82"/>
      <c r="DA19" s="103">
        <v>353000</v>
      </c>
      <c r="DB19" s="104">
        <v>15000</v>
      </c>
      <c r="DC19" s="104"/>
      <c r="DD19" s="104">
        <v>368000</v>
      </c>
      <c r="DE19" s="82"/>
      <c r="DF19" s="103" t="s">
        <v>113</v>
      </c>
      <c r="DG19" s="104" t="s">
        <v>113</v>
      </c>
      <c r="DH19" s="104" t="s">
        <v>113</v>
      </c>
      <c r="DI19" s="80"/>
      <c r="DJ19" s="98">
        <v>128</v>
      </c>
      <c r="DK19" s="99">
        <v>136</v>
      </c>
      <c r="DL19" s="99">
        <v>189.6</v>
      </c>
      <c r="DM19" s="82"/>
      <c r="DN19" s="98" t="s">
        <v>113</v>
      </c>
      <c r="DO19" s="99" t="s">
        <v>113</v>
      </c>
      <c r="DP19" s="99" t="s">
        <v>113</v>
      </c>
      <c r="DQ19" s="99">
        <v>1390000</v>
      </c>
      <c r="DR19" s="166">
        <v>55</v>
      </c>
      <c r="DS19" s="166">
        <v>25</v>
      </c>
      <c r="DT19" s="99" t="s">
        <v>113</v>
      </c>
      <c r="DU19" s="80"/>
      <c r="DV19" s="105" t="s">
        <v>133</v>
      </c>
    </row>
    <row r="20" spans="1:126" ht="15.75" customHeight="1">
      <c r="A20" s="106" t="s">
        <v>108</v>
      </c>
      <c r="B20" s="78"/>
      <c r="C20" s="107">
        <v>5</v>
      </c>
      <c r="D20" s="80"/>
      <c r="E20" s="108">
        <v>74.25</v>
      </c>
      <c r="F20" s="82"/>
      <c r="G20" s="109">
        <v>690</v>
      </c>
      <c r="H20" s="109">
        <v>291</v>
      </c>
      <c r="I20" s="109">
        <v>86</v>
      </c>
      <c r="J20" s="109">
        <v>151</v>
      </c>
      <c r="K20" s="109">
        <v>0</v>
      </c>
      <c r="L20" s="109">
        <v>1218</v>
      </c>
      <c r="M20" s="80"/>
      <c r="N20" s="109">
        <v>1071154</v>
      </c>
      <c r="O20" s="109">
        <v>115480</v>
      </c>
      <c r="P20" s="148">
        <v>21736</v>
      </c>
      <c r="Q20" s="82"/>
      <c r="R20" s="109">
        <v>213</v>
      </c>
      <c r="S20" s="109">
        <v>3451</v>
      </c>
      <c r="T20" s="148" t="s">
        <v>113</v>
      </c>
      <c r="U20" s="80"/>
      <c r="V20" s="109">
        <v>312</v>
      </c>
      <c r="W20" s="109">
        <v>0</v>
      </c>
      <c r="X20" s="109">
        <v>4761</v>
      </c>
      <c r="Y20" s="109">
        <v>0</v>
      </c>
      <c r="Z20" s="130"/>
      <c r="AA20" s="154"/>
      <c r="AB20" s="80"/>
      <c r="AC20" s="109">
        <v>297</v>
      </c>
      <c r="AD20" s="109">
        <v>0</v>
      </c>
      <c r="AE20" s="109">
        <v>4144</v>
      </c>
      <c r="AF20" s="109">
        <v>0</v>
      </c>
      <c r="AG20" s="130"/>
      <c r="AH20" s="154"/>
      <c r="AI20" s="78"/>
      <c r="AJ20" s="113" t="s">
        <v>113</v>
      </c>
      <c r="AK20" s="113" t="s">
        <v>113</v>
      </c>
      <c r="AL20" s="113" t="s">
        <v>113</v>
      </c>
      <c r="AM20" s="167">
        <v>29</v>
      </c>
      <c r="AN20" s="113" t="s">
        <v>113</v>
      </c>
      <c r="AO20" s="113" t="s">
        <v>113</v>
      </c>
      <c r="AP20" s="113" t="s">
        <v>113</v>
      </c>
      <c r="AQ20" s="167">
        <v>7.8</v>
      </c>
      <c r="AR20" s="113" t="s">
        <v>113</v>
      </c>
      <c r="AS20" s="113" t="s">
        <v>113</v>
      </c>
      <c r="AT20" s="113" t="s">
        <v>113</v>
      </c>
      <c r="AU20" s="167">
        <v>33.9</v>
      </c>
      <c r="AV20" s="113" t="s">
        <v>113</v>
      </c>
      <c r="AW20" s="113" t="s">
        <v>113</v>
      </c>
      <c r="AX20" s="113" t="s">
        <v>113</v>
      </c>
      <c r="AY20" s="167">
        <v>70.7</v>
      </c>
      <c r="AZ20" s="115" t="s">
        <v>113</v>
      </c>
      <c r="BA20" s="115" t="s">
        <v>113</v>
      </c>
      <c r="BB20" s="115" t="s">
        <v>113</v>
      </c>
      <c r="BC20" s="115" t="s">
        <v>113</v>
      </c>
      <c r="BD20" s="115" t="s">
        <v>113</v>
      </c>
      <c r="BE20" s="115" t="s">
        <v>113</v>
      </c>
      <c r="BF20" s="115" t="s">
        <v>113</v>
      </c>
      <c r="BG20" s="115" t="s">
        <v>113</v>
      </c>
      <c r="BH20" s="115" t="s">
        <v>113</v>
      </c>
      <c r="BI20" s="115" t="s">
        <v>113</v>
      </c>
      <c r="BJ20" s="115" t="s">
        <v>113</v>
      </c>
      <c r="BK20" s="115" t="s">
        <v>113</v>
      </c>
      <c r="BL20" s="115" t="s">
        <v>113</v>
      </c>
      <c r="BM20" s="115" t="s">
        <v>113</v>
      </c>
      <c r="BN20" s="115" t="s">
        <v>113</v>
      </c>
      <c r="BO20" s="115" t="s">
        <v>113</v>
      </c>
      <c r="BP20" s="115" t="s">
        <v>113</v>
      </c>
      <c r="BQ20" s="115" t="s">
        <v>113</v>
      </c>
      <c r="BR20" s="115" t="s">
        <v>113</v>
      </c>
      <c r="BS20" s="115" t="s">
        <v>113</v>
      </c>
      <c r="BT20" s="115" t="s">
        <v>113</v>
      </c>
      <c r="BU20" s="115" t="s">
        <v>113</v>
      </c>
      <c r="BV20" s="115" t="s">
        <v>113</v>
      </c>
      <c r="BW20" s="115" t="s">
        <v>113</v>
      </c>
      <c r="BX20" s="115" t="s">
        <v>113</v>
      </c>
      <c r="BY20" s="115" t="s">
        <v>113</v>
      </c>
      <c r="BZ20" s="115" t="s">
        <v>113</v>
      </c>
      <c r="CA20" s="115" t="s">
        <v>113</v>
      </c>
      <c r="CB20" s="80"/>
      <c r="CC20" s="109">
        <v>3919</v>
      </c>
      <c r="CD20" s="109">
        <v>2871</v>
      </c>
      <c r="CE20" s="109">
        <v>499</v>
      </c>
      <c r="CF20" s="109">
        <v>405</v>
      </c>
      <c r="CG20" s="109">
        <v>246</v>
      </c>
      <c r="CH20" s="168" t="s">
        <v>113</v>
      </c>
      <c r="CI20" s="82"/>
      <c r="CJ20" s="112" t="s">
        <v>113</v>
      </c>
      <c r="CK20" s="112" t="s">
        <v>113</v>
      </c>
      <c r="CL20" s="112" t="s">
        <v>113</v>
      </c>
      <c r="CM20" s="112" t="s">
        <v>113</v>
      </c>
      <c r="CN20" s="112" t="s">
        <v>113</v>
      </c>
      <c r="CO20" s="112" t="s">
        <v>113</v>
      </c>
      <c r="CP20" s="80"/>
      <c r="CQ20" s="116">
        <v>179629</v>
      </c>
      <c r="CR20" s="116" t="s">
        <v>113</v>
      </c>
      <c r="CS20" s="116">
        <v>42901</v>
      </c>
      <c r="CT20" s="116">
        <v>2462</v>
      </c>
      <c r="CU20" s="116" t="s">
        <v>113</v>
      </c>
      <c r="CV20" s="116" t="s">
        <v>113</v>
      </c>
      <c r="CW20" s="116">
        <v>15470</v>
      </c>
      <c r="CX20" s="116" t="s">
        <v>113</v>
      </c>
      <c r="CY20" s="116" t="s">
        <v>113</v>
      </c>
      <c r="CZ20" s="82"/>
      <c r="DA20" s="169" t="s">
        <v>113</v>
      </c>
      <c r="DB20" s="169" t="s">
        <v>113</v>
      </c>
      <c r="DC20" s="169" t="s">
        <v>113</v>
      </c>
      <c r="DD20" s="169" t="s">
        <v>113</v>
      </c>
      <c r="DE20" s="82"/>
      <c r="DF20" s="116" t="s">
        <v>113</v>
      </c>
      <c r="DG20" s="116" t="s">
        <v>113</v>
      </c>
      <c r="DH20" s="116" t="s">
        <v>113</v>
      </c>
      <c r="DI20" s="80"/>
      <c r="DJ20" s="112" t="s">
        <v>113</v>
      </c>
      <c r="DK20" s="112" t="s">
        <v>113</v>
      </c>
      <c r="DL20" s="112" t="s">
        <v>113</v>
      </c>
      <c r="DM20" s="82"/>
      <c r="DN20" s="109">
        <v>6296</v>
      </c>
      <c r="DO20" s="109">
        <v>17350</v>
      </c>
      <c r="DP20" s="112" t="s">
        <v>113</v>
      </c>
      <c r="DQ20" s="109">
        <v>8459035</v>
      </c>
      <c r="DR20" s="109">
        <v>1272</v>
      </c>
      <c r="DS20" s="112" t="s">
        <v>113</v>
      </c>
      <c r="DT20" s="109">
        <v>4878</v>
      </c>
      <c r="DU20" s="80"/>
      <c r="DV20" s="170" t="s">
        <v>115</v>
      </c>
    </row>
    <row r="21" spans="1:126" ht="15.75" customHeight="1">
      <c r="A21" s="92" t="s">
        <v>109</v>
      </c>
      <c r="B21" s="78"/>
      <c r="C21" s="118">
        <v>3</v>
      </c>
      <c r="D21" s="80"/>
      <c r="E21" s="94">
        <v>53</v>
      </c>
      <c r="F21" s="82"/>
      <c r="G21" s="95">
        <v>95</v>
      </c>
      <c r="H21" s="95">
        <v>48</v>
      </c>
      <c r="I21" s="95">
        <v>26</v>
      </c>
      <c r="J21" s="95">
        <v>0</v>
      </c>
      <c r="K21" s="95">
        <v>11</v>
      </c>
      <c r="L21" s="95">
        <v>180</v>
      </c>
      <c r="M21" s="80"/>
      <c r="N21" s="95">
        <v>132415</v>
      </c>
      <c r="O21" s="95">
        <v>44118</v>
      </c>
      <c r="P21" s="146"/>
      <c r="Q21" s="82"/>
      <c r="R21" s="96" t="s">
        <v>113</v>
      </c>
      <c r="S21" s="97" t="s">
        <v>113</v>
      </c>
      <c r="T21" s="146"/>
      <c r="U21" s="80"/>
      <c r="V21" s="95" t="s">
        <v>113</v>
      </c>
      <c r="W21" s="95" t="s">
        <v>113</v>
      </c>
      <c r="X21" s="95" t="s">
        <v>113</v>
      </c>
      <c r="Y21" s="95" t="s">
        <v>113</v>
      </c>
      <c r="Z21" s="130"/>
      <c r="AA21" s="154"/>
      <c r="AB21" s="80"/>
      <c r="AC21" s="98">
        <v>111</v>
      </c>
      <c r="AD21" s="99">
        <v>0</v>
      </c>
      <c r="AE21" s="99">
        <v>1211</v>
      </c>
      <c r="AF21" s="99">
        <v>0</v>
      </c>
      <c r="AG21" s="130"/>
      <c r="AH21" s="154"/>
      <c r="AI21" s="78"/>
      <c r="AJ21" s="100">
        <v>2</v>
      </c>
      <c r="AK21" s="100">
        <v>1</v>
      </c>
      <c r="AL21" s="100">
        <v>3</v>
      </c>
      <c r="AM21" s="100">
        <v>2.8</v>
      </c>
      <c r="AN21" s="100">
        <v>2</v>
      </c>
      <c r="AO21" s="100">
        <v>4</v>
      </c>
      <c r="AP21" s="100">
        <v>6</v>
      </c>
      <c r="AQ21" s="100">
        <v>4.3</v>
      </c>
      <c r="AR21" s="100">
        <v>0</v>
      </c>
      <c r="AS21" s="100">
        <v>6</v>
      </c>
      <c r="AT21" s="100">
        <v>6</v>
      </c>
      <c r="AU21" s="100">
        <v>1.6</v>
      </c>
      <c r="AV21" s="101">
        <v>4</v>
      </c>
      <c r="AW21" s="101">
        <v>11</v>
      </c>
      <c r="AX21" s="101">
        <v>15</v>
      </c>
      <c r="AY21" s="101">
        <v>8.7</v>
      </c>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80"/>
      <c r="CC21" s="99">
        <v>3972</v>
      </c>
      <c r="CD21" s="99" t="s">
        <v>113</v>
      </c>
      <c r="CE21" s="99" t="s">
        <v>113</v>
      </c>
      <c r="CF21" s="99" t="s">
        <v>113</v>
      </c>
      <c r="CG21" s="99" t="s">
        <v>113</v>
      </c>
      <c r="CH21" s="99" t="s">
        <v>113</v>
      </c>
      <c r="CI21" s="82"/>
      <c r="CJ21" s="99">
        <v>63929</v>
      </c>
      <c r="CK21" s="99">
        <v>51291</v>
      </c>
      <c r="CL21" s="99">
        <v>7911</v>
      </c>
      <c r="CM21" s="99">
        <v>6081</v>
      </c>
      <c r="CN21" s="99" t="s">
        <v>113</v>
      </c>
      <c r="CO21" s="99" t="s">
        <v>113</v>
      </c>
      <c r="CP21" s="80"/>
      <c r="CQ21" s="103">
        <v>98556</v>
      </c>
      <c r="CR21" s="104" t="s">
        <v>113</v>
      </c>
      <c r="CS21" s="104">
        <v>22938</v>
      </c>
      <c r="CT21" s="104" t="s">
        <v>113</v>
      </c>
      <c r="CU21" s="104" t="s">
        <v>113</v>
      </c>
      <c r="CV21" s="104">
        <v>435650</v>
      </c>
      <c r="CW21" s="104">
        <v>11588</v>
      </c>
      <c r="CX21" s="104" t="s">
        <v>113</v>
      </c>
      <c r="CY21" s="104">
        <v>31000</v>
      </c>
      <c r="CZ21" s="82"/>
      <c r="DA21" s="103" t="s">
        <v>113</v>
      </c>
      <c r="DB21" s="103" t="s">
        <v>113</v>
      </c>
      <c r="DC21" s="103" t="s">
        <v>113</v>
      </c>
      <c r="DD21" s="103" t="s">
        <v>113</v>
      </c>
      <c r="DE21" s="82"/>
      <c r="DF21" s="103">
        <v>28900000</v>
      </c>
      <c r="DG21" s="104">
        <v>8950000</v>
      </c>
      <c r="DH21" s="104">
        <v>37850000</v>
      </c>
      <c r="DI21" s="80"/>
      <c r="DJ21" s="103" t="s">
        <v>113</v>
      </c>
      <c r="DK21" s="104" t="s">
        <v>113</v>
      </c>
      <c r="DL21" s="99">
        <v>234</v>
      </c>
      <c r="DM21" s="82"/>
      <c r="DN21" s="98">
        <v>11612</v>
      </c>
      <c r="DO21" s="99" t="s">
        <v>113</v>
      </c>
      <c r="DP21" s="99" t="s">
        <v>113</v>
      </c>
      <c r="DQ21" s="99">
        <v>3710000</v>
      </c>
      <c r="DR21" s="99">
        <v>62</v>
      </c>
      <c r="DS21" s="99">
        <v>15</v>
      </c>
      <c r="DT21" s="99" t="s">
        <v>113</v>
      </c>
      <c r="DU21" s="80"/>
      <c r="DV21" s="105" t="s">
        <v>144</v>
      </c>
    </row>
    <row r="22" spans="1:126" ht="15.75" customHeight="1">
      <c r="A22" s="132" t="s">
        <v>110</v>
      </c>
      <c r="B22" s="78"/>
      <c r="C22" s="107">
        <v>7</v>
      </c>
      <c r="D22" s="80"/>
      <c r="E22" s="108">
        <v>46</v>
      </c>
      <c r="F22" s="82"/>
      <c r="G22" s="109">
        <v>298</v>
      </c>
      <c r="H22" s="109">
        <v>37</v>
      </c>
      <c r="I22" s="109">
        <v>100</v>
      </c>
      <c r="J22" s="109">
        <v>1</v>
      </c>
      <c r="K22" s="109">
        <v>2</v>
      </c>
      <c r="L22" s="109">
        <v>438</v>
      </c>
      <c r="M22" s="80"/>
      <c r="N22" s="109" t="s">
        <v>113</v>
      </c>
      <c r="O22" s="109">
        <v>7732</v>
      </c>
      <c r="P22" s="148">
        <v>2432</v>
      </c>
      <c r="Q22" s="82"/>
      <c r="R22" s="107">
        <v>128</v>
      </c>
      <c r="S22" s="110">
        <v>85</v>
      </c>
      <c r="T22" s="148">
        <v>534</v>
      </c>
      <c r="U22" s="80"/>
      <c r="V22" s="109">
        <v>2</v>
      </c>
      <c r="W22" s="109">
        <v>0</v>
      </c>
      <c r="X22" s="109">
        <v>54</v>
      </c>
      <c r="Y22" s="109">
        <v>0</v>
      </c>
      <c r="Z22" s="130"/>
      <c r="AA22" s="154"/>
      <c r="AB22" s="80"/>
      <c r="AC22" s="109">
        <v>6</v>
      </c>
      <c r="AD22" s="109">
        <v>0</v>
      </c>
      <c r="AE22" s="109">
        <v>111</v>
      </c>
      <c r="AF22" s="109">
        <v>0</v>
      </c>
      <c r="AG22" s="130"/>
      <c r="AH22" s="154"/>
      <c r="AI22" s="78"/>
      <c r="AJ22" s="113">
        <v>7</v>
      </c>
      <c r="AK22" s="113">
        <v>0</v>
      </c>
      <c r="AL22" s="113">
        <v>7</v>
      </c>
      <c r="AM22" s="113">
        <v>7</v>
      </c>
      <c r="AN22" s="113">
        <v>3</v>
      </c>
      <c r="AO22" s="113">
        <v>4</v>
      </c>
      <c r="AP22" s="113">
        <v>7</v>
      </c>
      <c r="AQ22" s="113">
        <v>5</v>
      </c>
      <c r="AR22" s="113">
        <v>0</v>
      </c>
      <c r="AS22" s="113">
        <v>0</v>
      </c>
      <c r="AT22" s="113">
        <v>0</v>
      </c>
      <c r="AU22" s="113">
        <v>0</v>
      </c>
      <c r="AV22" s="113">
        <v>10</v>
      </c>
      <c r="AW22" s="113">
        <v>4</v>
      </c>
      <c r="AX22" s="113">
        <v>14</v>
      </c>
      <c r="AY22" s="113">
        <v>12</v>
      </c>
      <c r="AZ22" s="115">
        <v>0</v>
      </c>
      <c r="BA22" s="115">
        <v>0</v>
      </c>
      <c r="BB22" s="115">
        <v>0</v>
      </c>
      <c r="BC22" s="115">
        <v>0</v>
      </c>
      <c r="BD22" s="115">
        <v>0</v>
      </c>
      <c r="BE22" s="115">
        <v>0</v>
      </c>
      <c r="BF22" s="115">
        <v>0</v>
      </c>
      <c r="BG22" s="115">
        <v>0</v>
      </c>
      <c r="BH22" s="115">
        <v>2</v>
      </c>
      <c r="BI22" s="115">
        <v>1</v>
      </c>
      <c r="BJ22" s="115">
        <v>3</v>
      </c>
      <c r="BK22" s="115">
        <v>2.5</v>
      </c>
      <c r="BL22" s="115">
        <v>1</v>
      </c>
      <c r="BM22" s="115">
        <v>3</v>
      </c>
      <c r="BN22" s="115">
        <v>4</v>
      </c>
      <c r="BO22" s="115">
        <v>2.5</v>
      </c>
      <c r="BP22" s="115">
        <v>6</v>
      </c>
      <c r="BQ22" s="115">
        <v>0</v>
      </c>
      <c r="BR22" s="115">
        <v>6</v>
      </c>
      <c r="BS22" s="115">
        <v>6</v>
      </c>
      <c r="BT22" s="115">
        <v>0</v>
      </c>
      <c r="BU22" s="115">
        <v>0</v>
      </c>
      <c r="BV22" s="115">
        <v>0</v>
      </c>
      <c r="BW22" s="115">
        <v>0</v>
      </c>
      <c r="BX22" s="115">
        <v>1</v>
      </c>
      <c r="BY22" s="115">
        <v>0</v>
      </c>
      <c r="BZ22" s="115">
        <v>1</v>
      </c>
      <c r="CA22" s="115">
        <v>1</v>
      </c>
      <c r="CB22" s="80"/>
      <c r="CC22" s="109">
        <v>297</v>
      </c>
      <c r="CD22" s="109">
        <v>285</v>
      </c>
      <c r="CE22" s="109">
        <v>2</v>
      </c>
      <c r="CF22" s="109">
        <v>2</v>
      </c>
      <c r="CG22" s="109">
        <v>0</v>
      </c>
      <c r="CH22" s="109">
        <v>0</v>
      </c>
      <c r="CI22" s="82"/>
      <c r="CJ22" s="112">
        <v>16450</v>
      </c>
      <c r="CK22" s="112">
        <v>16120</v>
      </c>
      <c r="CL22" s="112">
        <v>500</v>
      </c>
      <c r="CM22" s="112">
        <v>500</v>
      </c>
      <c r="CN22" s="112">
        <v>92</v>
      </c>
      <c r="CO22" s="112">
        <v>7</v>
      </c>
      <c r="CP22" s="80"/>
      <c r="CQ22" s="116">
        <v>105703.12</v>
      </c>
      <c r="CR22" s="116" t="s">
        <v>113</v>
      </c>
      <c r="CS22" s="116">
        <v>168372.74</v>
      </c>
      <c r="CT22" s="116" t="s">
        <v>113</v>
      </c>
      <c r="CU22" s="116" t="s">
        <v>113</v>
      </c>
      <c r="CV22" s="116" t="s">
        <v>113</v>
      </c>
      <c r="CW22" s="116" t="s">
        <v>113</v>
      </c>
      <c r="CX22" s="116" t="s">
        <v>113</v>
      </c>
      <c r="CY22" s="171" t="s">
        <v>113</v>
      </c>
      <c r="CZ22" s="82"/>
      <c r="DA22" s="116" t="s">
        <v>113</v>
      </c>
      <c r="DB22" s="116" t="s">
        <v>113</v>
      </c>
      <c r="DC22" s="116" t="s">
        <v>113</v>
      </c>
      <c r="DD22" s="116" t="s">
        <v>113</v>
      </c>
      <c r="DE22" s="82"/>
      <c r="DF22" s="116" t="s">
        <v>113</v>
      </c>
      <c r="DG22" s="116" t="s">
        <v>113</v>
      </c>
      <c r="DH22" s="116" t="s">
        <v>113</v>
      </c>
      <c r="DI22" s="80"/>
      <c r="DJ22" s="112" t="s">
        <v>113</v>
      </c>
      <c r="DK22" s="112" t="s">
        <v>113</v>
      </c>
      <c r="DL22" s="112" t="s">
        <v>113</v>
      </c>
      <c r="DM22" s="82"/>
      <c r="DN22" s="112" t="s">
        <v>113</v>
      </c>
      <c r="DO22" s="112" t="s">
        <v>113</v>
      </c>
      <c r="DP22" s="112" t="s">
        <v>113</v>
      </c>
      <c r="DQ22" s="112" t="s">
        <v>113</v>
      </c>
      <c r="DR22" s="112" t="s">
        <v>113</v>
      </c>
      <c r="DS22" s="112" t="s">
        <v>113</v>
      </c>
      <c r="DT22" s="112" t="s">
        <v>113</v>
      </c>
      <c r="DU22" s="80"/>
      <c r="DV22" s="117" t="s">
        <v>143</v>
      </c>
    </row>
    <row r="23" spans="1:126" ht="15.75" customHeight="1">
      <c r="A23" s="92" t="s">
        <v>120</v>
      </c>
      <c r="B23" s="78"/>
      <c r="C23" s="118">
        <v>13</v>
      </c>
      <c r="D23" s="80"/>
      <c r="E23" s="94">
        <v>73.75</v>
      </c>
      <c r="F23" s="82"/>
      <c r="G23" s="95">
        <v>1090</v>
      </c>
      <c r="H23" s="95">
        <v>709</v>
      </c>
      <c r="I23" s="95">
        <v>207</v>
      </c>
      <c r="J23" s="95">
        <v>262</v>
      </c>
      <c r="K23" s="95"/>
      <c r="L23" s="95">
        <v>2268</v>
      </c>
      <c r="M23" s="80"/>
      <c r="N23" s="95">
        <v>1429338</v>
      </c>
      <c r="O23" s="95">
        <v>2050887</v>
      </c>
      <c r="P23" s="146">
        <v>107305</v>
      </c>
      <c r="Q23" s="82"/>
      <c r="R23" s="95">
        <v>3955</v>
      </c>
      <c r="S23" s="95">
        <v>5964</v>
      </c>
      <c r="T23" s="146">
        <v>90395</v>
      </c>
      <c r="U23" s="80"/>
      <c r="V23" s="95" t="s">
        <v>113</v>
      </c>
      <c r="W23" s="95" t="s">
        <v>113</v>
      </c>
      <c r="X23" s="95" t="s">
        <v>113</v>
      </c>
      <c r="Y23" s="95" t="s">
        <v>113</v>
      </c>
      <c r="Z23" s="130"/>
      <c r="AA23" s="154"/>
      <c r="AB23" s="80"/>
      <c r="AC23" s="95">
        <v>900</v>
      </c>
      <c r="AD23" s="99" t="s">
        <v>113</v>
      </c>
      <c r="AE23" s="95">
        <v>17848</v>
      </c>
      <c r="AF23" s="99" t="s">
        <v>113</v>
      </c>
      <c r="AG23" s="130"/>
      <c r="AH23" s="154"/>
      <c r="AI23" s="78"/>
      <c r="AJ23" s="139">
        <v>41</v>
      </c>
      <c r="AK23" s="139">
        <v>14</v>
      </c>
      <c r="AL23" s="139">
        <v>55</v>
      </c>
      <c r="AM23" s="139">
        <v>48.137</v>
      </c>
      <c r="AN23" s="139">
        <v>26</v>
      </c>
      <c r="AO23" s="139">
        <v>27</v>
      </c>
      <c r="AP23" s="139">
        <v>53</v>
      </c>
      <c r="AQ23" s="139">
        <v>42.1051</v>
      </c>
      <c r="AR23" s="139"/>
      <c r="AS23" s="139">
        <v>18</v>
      </c>
      <c r="AT23" s="139">
        <v>18</v>
      </c>
      <c r="AU23" s="139">
        <v>6.5576</v>
      </c>
      <c r="AV23" s="139">
        <v>67</v>
      </c>
      <c r="AW23" s="139">
        <v>59</v>
      </c>
      <c r="AX23" s="139">
        <v>126</v>
      </c>
      <c r="AY23" s="139">
        <v>96.7997</v>
      </c>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80"/>
      <c r="CC23" s="95">
        <v>31593</v>
      </c>
      <c r="CD23" s="95">
        <v>24434</v>
      </c>
      <c r="CE23" s="99" t="s">
        <v>113</v>
      </c>
      <c r="CF23" s="99" t="s">
        <v>113</v>
      </c>
      <c r="CG23" s="95">
        <v>33</v>
      </c>
      <c r="CH23" s="95">
        <v>1843</v>
      </c>
      <c r="CI23" s="82"/>
      <c r="CJ23" s="95">
        <v>575051</v>
      </c>
      <c r="CK23" s="95">
        <v>362261</v>
      </c>
      <c r="CL23" s="99" t="s">
        <v>113</v>
      </c>
      <c r="CM23" s="99" t="s">
        <v>113</v>
      </c>
      <c r="CN23" s="95">
        <v>3160</v>
      </c>
      <c r="CO23" s="95">
        <v>65196</v>
      </c>
      <c r="CP23" s="80"/>
      <c r="CQ23" s="103">
        <v>3472163</v>
      </c>
      <c r="CR23" s="104" t="s">
        <v>113</v>
      </c>
      <c r="CS23" s="104" t="s">
        <v>113</v>
      </c>
      <c r="CT23" s="129">
        <v>1411456</v>
      </c>
      <c r="CU23" s="129">
        <v>92407</v>
      </c>
      <c r="CV23" s="129">
        <v>6064974</v>
      </c>
      <c r="CW23" s="99" t="s">
        <v>113</v>
      </c>
      <c r="CX23" s="129">
        <v>11041000</v>
      </c>
      <c r="CY23" s="129">
        <v>92000</v>
      </c>
      <c r="CZ23" s="82"/>
      <c r="DA23" s="104">
        <v>11041000</v>
      </c>
      <c r="DB23" s="104" t="s">
        <v>113</v>
      </c>
      <c r="DC23" s="104">
        <v>92000</v>
      </c>
      <c r="DD23" s="104">
        <v>11133000</v>
      </c>
      <c r="DE23" s="82"/>
      <c r="DF23" s="104" t="s">
        <v>113</v>
      </c>
      <c r="DG23" s="104" t="s">
        <v>113</v>
      </c>
      <c r="DH23" s="104">
        <v>103626000</v>
      </c>
      <c r="DI23" s="80"/>
      <c r="DJ23" s="98">
        <v>642</v>
      </c>
      <c r="DK23" s="99">
        <v>218</v>
      </c>
      <c r="DL23" s="99">
        <v>782.225</v>
      </c>
      <c r="DM23" s="82"/>
      <c r="DN23" s="98">
        <v>4508</v>
      </c>
      <c r="DO23" s="99">
        <v>24317</v>
      </c>
      <c r="DP23" s="99">
        <v>2198</v>
      </c>
      <c r="DQ23" s="99">
        <v>8731745</v>
      </c>
      <c r="DR23" s="95">
        <v>1369</v>
      </c>
      <c r="DS23" s="95">
        <v>1873</v>
      </c>
      <c r="DT23" s="95">
        <v>22486</v>
      </c>
      <c r="DU23" s="80"/>
      <c r="DV23" s="105" t="s">
        <v>121</v>
      </c>
    </row>
    <row r="24" spans="1:126" ht="15.75" customHeight="1">
      <c r="A24" s="106" t="s">
        <v>111</v>
      </c>
      <c r="B24" s="78"/>
      <c r="C24" s="107">
        <v>2</v>
      </c>
      <c r="D24" s="80"/>
      <c r="E24" s="108">
        <v>58</v>
      </c>
      <c r="F24" s="82"/>
      <c r="G24" s="109">
        <v>74</v>
      </c>
      <c r="H24" s="109">
        <v>137</v>
      </c>
      <c r="I24" s="109">
        <v>25</v>
      </c>
      <c r="J24" s="109">
        <v>25</v>
      </c>
      <c r="K24" s="109">
        <v>12</v>
      </c>
      <c r="L24" s="109">
        <v>273</v>
      </c>
      <c r="M24" s="80"/>
      <c r="N24" s="109">
        <v>223145</v>
      </c>
      <c r="O24" s="109" t="s">
        <v>113</v>
      </c>
      <c r="P24" s="148"/>
      <c r="Q24" s="82"/>
      <c r="R24" s="107">
        <v>0</v>
      </c>
      <c r="S24" s="110">
        <v>14</v>
      </c>
      <c r="T24" s="148"/>
      <c r="U24" s="80"/>
      <c r="V24" s="109">
        <v>90</v>
      </c>
      <c r="W24" s="109">
        <v>5</v>
      </c>
      <c r="X24" s="109">
        <v>1800</v>
      </c>
      <c r="Y24" s="109">
        <v>15</v>
      </c>
      <c r="Z24" s="130"/>
      <c r="AA24" s="154"/>
      <c r="AB24" s="80"/>
      <c r="AC24" s="111">
        <v>133</v>
      </c>
      <c r="AD24" s="112">
        <v>5</v>
      </c>
      <c r="AE24" s="112">
        <v>2660</v>
      </c>
      <c r="AF24" s="112">
        <v>15</v>
      </c>
      <c r="AG24" s="130"/>
      <c r="AH24" s="154"/>
      <c r="AI24" s="78"/>
      <c r="AJ24" s="113">
        <v>11</v>
      </c>
      <c r="AK24" s="113"/>
      <c r="AL24" s="113">
        <v>11</v>
      </c>
      <c r="AM24" s="113"/>
      <c r="AN24" s="113"/>
      <c r="AO24" s="113">
        <v>5</v>
      </c>
      <c r="AP24" s="113">
        <v>5</v>
      </c>
      <c r="AQ24" s="113"/>
      <c r="AR24" s="113">
        <v>2</v>
      </c>
      <c r="AS24" s="113"/>
      <c r="AT24" s="113">
        <v>2</v>
      </c>
      <c r="AU24" s="113"/>
      <c r="AV24" s="113">
        <v>13</v>
      </c>
      <c r="AW24" s="113">
        <v>5</v>
      </c>
      <c r="AX24" s="113">
        <v>18</v>
      </c>
      <c r="AY24" s="113"/>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80"/>
      <c r="CC24" s="112">
        <v>966</v>
      </c>
      <c r="CD24" s="112" t="s">
        <v>113</v>
      </c>
      <c r="CE24" s="112">
        <v>105</v>
      </c>
      <c r="CF24" s="112" t="s">
        <v>113</v>
      </c>
      <c r="CG24" s="112">
        <v>13</v>
      </c>
      <c r="CH24" s="112">
        <v>6</v>
      </c>
      <c r="CI24" s="82"/>
      <c r="CJ24" s="112">
        <v>22255</v>
      </c>
      <c r="CK24" s="112" t="s">
        <v>113</v>
      </c>
      <c r="CL24" s="112" t="s">
        <v>113</v>
      </c>
      <c r="CM24" s="112" t="s">
        <v>113</v>
      </c>
      <c r="CN24" s="112">
        <v>133</v>
      </c>
      <c r="CO24" s="112">
        <v>3012</v>
      </c>
      <c r="CP24" s="80"/>
      <c r="CQ24" s="116">
        <v>19000</v>
      </c>
      <c r="CR24" s="116">
        <v>11000</v>
      </c>
      <c r="CS24" s="116">
        <v>20000</v>
      </c>
      <c r="CT24" s="116">
        <v>34144</v>
      </c>
      <c r="CU24" s="116">
        <v>2379</v>
      </c>
      <c r="CV24" s="116">
        <v>593011</v>
      </c>
      <c r="CW24" s="116">
        <v>17786</v>
      </c>
      <c r="CX24" s="116">
        <v>697320</v>
      </c>
      <c r="CY24" s="116"/>
      <c r="CZ24" s="82"/>
      <c r="DA24" s="116">
        <v>790647</v>
      </c>
      <c r="DB24" s="116">
        <v>7174</v>
      </c>
      <c r="DC24" s="116"/>
      <c r="DD24" s="116">
        <v>797821</v>
      </c>
      <c r="DE24" s="82"/>
      <c r="DF24" s="116" t="s">
        <v>113</v>
      </c>
      <c r="DG24" s="116" t="s">
        <v>113</v>
      </c>
      <c r="DH24" s="116" t="s">
        <v>113</v>
      </c>
      <c r="DI24" s="80"/>
      <c r="DJ24" s="112">
        <v>13</v>
      </c>
      <c r="DK24" s="112">
        <v>5</v>
      </c>
      <c r="DL24" s="112" t="s">
        <v>113</v>
      </c>
      <c r="DM24" s="82"/>
      <c r="DN24" s="112">
        <v>7000</v>
      </c>
      <c r="DO24" s="112">
        <v>12070</v>
      </c>
      <c r="DP24" s="112">
        <v>500</v>
      </c>
      <c r="DQ24" s="112" t="s">
        <v>113</v>
      </c>
      <c r="DR24" s="112">
        <v>17</v>
      </c>
      <c r="DS24" s="112" t="s">
        <v>113</v>
      </c>
      <c r="DT24" s="112" t="s">
        <v>113</v>
      </c>
      <c r="DU24" s="80"/>
      <c r="DV24" s="117" t="s">
        <v>131</v>
      </c>
    </row>
    <row r="25" spans="1:126" ht="15.75" customHeight="1">
      <c r="A25" s="133" t="s">
        <v>112</v>
      </c>
      <c r="B25" s="134"/>
      <c r="C25" s="118">
        <v>1</v>
      </c>
      <c r="D25" s="135"/>
      <c r="E25" s="94">
        <v>66.5</v>
      </c>
      <c r="F25" s="136"/>
      <c r="G25" s="95">
        <v>162</v>
      </c>
      <c r="H25" s="95">
        <v>30</v>
      </c>
      <c r="I25" s="95">
        <v>6</v>
      </c>
      <c r="J25" s="95">
        <v>24</v>
      </c>
      <c r="K25" s="95">
        <v>15</v>
      </c>
      <c r="L25" s="95">
        <v>237</v>
      </c>
      <c r="M25" s="135"/>
      <c r="N25" s="95">
        <v>120229</v>
      </c>
      <c r="O25" s="95">
        <v>42119</v>
      </c>
      <c r="P25" s="146"/>
      <c r="Q25" s="136"/>
      <c r="R25" s="95">
        <v>215</v>
      </c>
      <c r="S25" s="95">
        <v>611</v>
      </c>
      <c r="T25" s="146"/>
      <c r="U25" s="135"/>
      <c r="V25" s="95">
        <v>20</v>
      </c>
      <c r="W25" s="95">
        <v>0</v>
      </c>
      <c r="X25" s="95">
        <v>293</v>
      </c>
      <c r="Y25" s="95">
        <v>0</v>
      </c>
      <c r="Z25" s="137"/>
      <c r="AA25" s="155"/>
      <c r="AB25" s="135"/>
      <c r="AC25" s="98">
        <v>175</v>
      </c>
      <c r="AD25" s="138">
        <v>31</v>
      </c>
      <c r="AE25" s="99">
        <v>3401</v>
      </c>
      <c r="AF25" s="138">
        <v>178</v>
      </c>
      <c r="AG25" s="137"/>
      <c r="AH25" s="155"/>
      <c r="AI25" s="134"/>
      <c r="AJ25" s="139">
        <v>3</v>
      </c>
      <c r="AK25" s="139">
        <v>2</v>
      </c>
      <c r="AL25" s="139">
        <v>5</v>
      </c>
      <c r="AM25" s="139">
        <v>3.79</v>
      </c>
      <c r="AN25" s="139">
        <v>6</v>
      </c>
      <c r="AO25" s="139">
        <v>1</v>
      </c>
      <c r="AP25" s="139">
        <v>7</v>
      </c>
      <c r="AQ25" s="139">
        <v>6.77</v>
      </c>
      <c r="AR25" s="139">
        <v>0</v>
      </c>
      <c r="AS25" s="139">
        <v>5</v>
      </c>
      <c r="AT25" s="139">
        <v>5</v>
      </c>
      <c r="AU25" s="139">
        <v>1.72</v>
      </c>
      <c r="AV25" s="139">
        <v>9</v>
      </c>
      <c r="AW25" s="139">
        <v>8</v>
      </c>
      <c r="AX25" s="139">
        <v>17</v>
      </c>
      <c r="AY25" s="139">
        <v>12.28</v>
      </c>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35"/>
      <c r="CC25" s="95">
        <v>2565</v>
      </c>
      <c r="CD25" s="95">
        <v>2502</v>
      </c>
      <c r="CE25" s="95" t="s">
        <v>113</v>
      </c>
      <c r="CF25" s="95" t="s">
        <v>113</v>
      </c>
      <c r="CG25" s="95">
        <v>12</v>
      </c>
      <c r="CH25" s="95">
        <v>4000</v>
      </c>
      <c r="CI25" s="136"/>
      <c r="CJ25" s="95">
        <v>82669</v>
      </c>
      <c r="CK25" s="95" t="s">
        <v>113</v>
      </c>
      <c r="CL25" s="95" t="s">
        <v>113</v>
      </c>
      <c r="CM25" s="95" t="s">
        <v>113</v>
      </c>
      <c r="CN25" s="95">
        <v>297</v>
      </c>
      <c r="CO25" s="95">
        <v>4000</v>
      </c>
      <c r="CP25" s="135"/>
      <c r="CQ25" s="129">
        <v>90656</v>
      </c>
      <c r="CR25" s="129" t="s">
        <v>113</v>
      </c>
      <c r="CS25" s="129">
        <v>85771</v>
      </c>
      <c r="CT25" s="129" t="s">
        <v>113</v>
      </c>
      <c r="CU25" s="104">
        <v>17807</v>
      </c>
      <c r="CV25" s="104">
        <v>652251</v>
      </c>
      <c r="CW25" s="129" t="s">
        <v>113</v>
      </c>
      <c r="CX25" s="129">
        <v>846485</v>
      </c>
      <c r="CY25" s="104" t="s">
        <v>113</v>
      </c>
      <c r="CZ25" s="140"/>
      <c r="DA25" s="129">
        <v>874450</v>
      </c>
      <c r="DB25" s="129">
        <v>18428</v>
      </c>
      <c r="DC25" s="129"/>
      <c r="DD25" s="129">
        <v>892878</v>
      </c>
      <c r="DE25" s="140"/>
      <c r="DF25" s="129" t="s">
        <v>113</v>
      </c>
      <c r="DG25" s="129" t="s">
        <v>113</v>
      </c>
      <c r="DH25" s="104" t="s">
        <v>113</v>
      </c>
      <c r="DI25" s="135"/>
      <c r="DJ25" s="95" t="s">
        <v>113</v>
      </c>
      <c r="DK25" s="95" t="s">
        <v>113</v>
      </c>
      <c r="DL25" s="95">
        <v>298</v>
      </c>
      <c r="DM25" s="136"/>
      <c r="DN25" s="95" t="s">
        <v>113</v>
      </c>
      <c r="DO25" s="95" t="s">
        <v>113</v>
      </c>
      <c r="DP25" s="95" t="s">
        <v>113</v>
      </c>
      <c r="DQ25" s="95">
        <v>1777576</v>
      </c>
      <c r="DR25" s="95">
        <v>19</v>
      </c>
      <c r="DS25" s="95">
        <v>213</v>
      </c>
      <c r="DT25" s="95" t="s">
        <v>113</v>
      </c>
      <c r="DU25" s="135"/>
      <c r="DV25" s="95" t="s">
        <v>117</v>
      </c>
    </row>
  </sheetData>
  <mergeCells count="49">
    <mergeCell ref="A1:A3"/>
    <mergeCell ref="AJ1:AM1"/>
    <mergeCell ref="AN1:AQ1"/>
    <mergeCell ref="AR1:AU1"/>
    <mergeCell ref="E2:L2"/>
    <mergeCell ref="N2:P2"/>
    <mergeCell ref="R2:T2"/>
    <mergeCell ref="V2:Y2"/>
    <mergeCell ref="Z2:Z4"/>
    <mergeCell ref="AA2:AA4"/>
    <mergeCell ref="AV1:AY1"/>
    <mergeCell ref="AZ1:BC1"/>
    <mergeCell ref="BD1:BG1"/>
    <mergeCell ref="BH1:BK1"/>
    <mergeCell ref="BL1:BO1"/>
    <mergeCell ref="BP1:BS1"/>
    <mergeCell ref="BT1:BW1"/>
    <mergeCell ref="BX1:CA1"/>
    <mergeCell ref="AC2:AF2"/>
    <mergeCell ref="AG2:AG4"/>
    <mergeCell ref="AH2:AH4"/>
    <mergeCell ref="AJ2:AU2"/>
    <mergeCell ref="AV2:BK2"/>
    <mergeCell ref="BL2:CA2"/>
    <mergeCell ref="CC2:CO2"/>
    <mergeCell ref="CQ2:CY2"/>
    <mergeCell ref="DA2:DH2"/>
    <mergeCell ref="DJ2:DL2"/>
    <mergeCell ref="DN2:DT2"/>
    <mergeCell ref="G3:L3"/>
    <mergeCell ref="R3:S3"/>
    <mergeCell ref="AJ3:AM3"/>
    <mergeCell ref="AN3:AQ3"/>
    <mergeCell ref="AR3:AU3"/>
    <mergeCell ref="AV3:AY3"/>
    <mergeCell ref="AZ3:BC3"/>
    <mergeCell ref="BD3:BG3"/>
    <mergeCell ref="BH3:BK3"/>
    <mergeCell ref="BL3:BO3"/>
    <mergeCell ref="BP3:BS3"/>
    <mergeCell ref="BT3:BW3"/>
    <mergeCell ref="BX3:CA3"/>
    <mergeCell ref="CC3:CH3"/>
    <mergeCell ref="CJ3:CO3"/>
    <mergeCell ref="DN3:DT3"/>
    <mergeCell ref="CQ3:CY3"/>
    <mergeCell ref="DA3:DD3"/>
    <mergeCell ref="DF3:DH3"/>
    <mergeCell ref="DJ3:DL3"/>
  </mergeCells>
  <printOptions verticalCentered="1"/>
  <pageMargins left="0.5905511811023623" right="0.5905511811023623" top="0.9448818897637796" bottom="0.9448818897637796" header="0.5118110236220472" footer="0.5118110236220472"/>
  <pageSetup cellComments="atEnd" horizontalDpi="600" verticalDpi="600" orientation="landscape" paperSize="9" scale="85" r:id="rId4"/>
  <headerFooter alignWithMargins="0">
    <oddHeader>&amp;C&amp;"Arial,Bold"&amp;16VATL STATISTICS 2005</oddHeader>
    <oddFooter>&amp;L&amp;9Updated &amp;D&amp;R&amp;9Page &amp;P</oddFooter>
  </headerFooter>
  <colBreaks count="8" manualBreakCount="8">
    <brk id="17" max="65535" man="1"/>
    <brk id="34" max="65535" man="1"/>
    <brk id="47" max="65535" man="1"/>
    <brk id="63" max="65535" man="1"/>
    <brk id="79" max="65535" man="1"/>
    <brk id="94" max="65535" man="1"/>
    <brk id="104" max="65535" man="1"/>
    <brk id="117"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CAVAL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CAVAL Collaborative Solutions</dc:creator>
  <cp:keywords/>
  <dc:description/>
  <cp:lastModifiedBy>elenab</cp:lastModifiedBy>
  <cp:lastPrinted>2007-01-25T04:25:20Z</cp:lastPrinted>
  <dcterms:created xsi:type="dcterms:W3CDTF">2005-12-07T01:01:22Z</dcterms:created>
  <dcterms:modified xsi:type="dcterms:W3CDTF">2007-03-07T23:39:34Z</dcterms:modified>
  <cp:category/>
  <cp:version/>
  <cp:contentType/>
  <cp:contentStatus/>
</cp:coreProperties>
</file>